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car\OneDrive\Escritorio\SUBDIRECCIÓN TÉCNICA RFEK\RANKING\2025\SEPTIEMBRE\"/>
    </mc:Choice>
  </mc:AlternateContent>
  <xr:revisionPtr revIDLastSave="0" documentId="13_ncr:1_{3C351831-E68D-45E4-B906-F1E388F4249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5 con puntos WKF" sheetId="1" r:id="rId1"/>
    <sheet name="U14 sin puntos WKF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8" i="3" l="1"/>
  <c r="L88" i="3"/>
  <c r="N87" i="3"/>
  <c r="L87" i="3"/>
  <c r="N86" i="3"/>
  <c r="L86" i="3"/>
  <c r="N85" i="3"/>
  <c r="L85" i="3"/>
  <c r="N84" i="3"/>
  <c r="L84" i="3"/>
  <c r="N83" i="3"/>
  <c r="L83" i="3"/>
  <c r="N82" i="3"/>
  <c r="L82" i="3"/>
  <c r="N81" i="3"/>
  <c r="L81" i="3"/>
  <c r="N80" i="3"/>
  <c r="L80" i="3"/>
  <c r="N79" i="3"/>
  <c r="L79" i="3"/>
  <c r="N78" i="3"/>
  <c r="L78" i="3"/>
  <c r="N77" i="3"/>
  <c r="L77" i="3"/>
  <c r="N76" i="3"/>
  <c r="L76" i="3"/>
  <c r="N75" i="3"/>
  <c r="L75" i="3"/>
  <c r="N74" i="3"/>
  <c r="L74" i="3"/>
  <c r="N73" i="3"/>
  <c r="L73" i="3"/>
  <c r="N72" i="3"/>
  <c r="L72" i="3"/>
  <c r="N71" i="3"/>
  <c r="L71" i="3"/>
  <c r="N70" i="3"/>
  <c r="L70" i="3"/>
  <c r="N69" i="3"/>
  <c r="L69" i="3"/>
  <c r="N68" i="3"/>
  <c r="L68" i="3"/>
  <c r="N67" i="3"/>
  <c r="L67" i="3"/>
  <c r="N66" i="3"/>
  <c r="L66" i="3"/>
  <c r="N65" i="3"/>
  <c r="L65" i="3"/>
  <c r="N64" i="3"/>
  <c r="L64" i="3"/>
  <c r="N63" i="3"/>
  <c r="L63" i="3"/>
  <c r="N62" i="3"/>
  <c r="L62" i="3"/>
  <c r="L5" i="3" l="1"/>
  <c r="N5" i="3"/>
  <c r="L6" i="3"/>
  <c r="N6" i="3"/>
  <c r="L7" i="3"/>
  <c r="N7" i="3"/>
  <c r="L8" i="3"/>
  <c r="N8" i="3"/>
  <c r="L9" i="3"/>
  <c r="N9" i="3"/>
  <c r="L10" i="3"/>
  <c r="N10" i="3"/>
  <c r="L11" i="3"/>
  <c r="N11" i="3"/>
  <c r="L12" i="3"/>
  <c r="N12" i="3"/>
  <c r="L13" i="3"/>
  <c r="N13" i="3"/>
  <c r="L14" i="3"/>
  <c r="N14" i="3"/>
  <c r="L15" i="3"/>
  <c r="N15" i="3"/>
  <c r="L16" i="3"/>
  <c r="N16" i="3"/>
  <c r="L17" i="3"/>
  <c r="N17" i="3"/>
  <c r="L18" i="3"/>
  <c r="N18" i="3"/>
  <c r="L19" i="3"/>
  <c r="N19" i="3"/>
  <c r="L20" i="3"/>
  <c r="N20" i="3"/>
  <c r="L21" i="3"/>
  <c r="N21" i="3"/>
  <c r="L22" i="3"/>
  <c r="N22" i="3"/>
  <c r="L23" i="3"/>
  <c r="N23" i="3"/>
  <c r="L24" i="3"/>
  <c r="N24" i="3"/>
  <c r="L25" i="3"/>
  <c r="N25" i="3"/>
  <c r="L26" i="3"/>
  <c r="N26" i="3"/>
  <c r="L27" i="3"/>
  <c r="N27" i="3"/>
  <c r="L28" i="3"/>
  <c r="N28" i="3"/>
  <c r="L29" i="3"/>
  <c r="N29" i="3"/>
  <c r="L30" i="3"/>
  <c r="N30" i="3"/>
  <c r="L31" i="3"/>
  <c r="N31" i="3"/>
  <c r="L32" i="3"/>
  <c r="N32" i="3"/>
  <c r="L33" i="3"/>
  <c r="N33" i="3"/>
  <c r="L34" i="3"/>
  <c r="N34" i="3"/>
  <c r="L35" i="3"/>
  <c r="N35" i="3"/>
  <c r="L36" i="3"/>
  <c r="N36" i="3"/>
  <c r="L37" i="3"/>
  <c r="N37" i="3"/>
  <c r="L38" i="3"/>
  <c r="N38" i="3"/>
  <c r="L39" i="3"/>
  <c r="N39" i="3"/>
  <c r="L40" i="3"/>
  <c r="N40" i="3"/>
  <c r="L41" i="3"/>
  <c r="N41" i="3"/>
  <c r="L42" i="3"/>
  <c r="N42" i="3"/>
  <c r="L43" i="3"/>
  <c r="N43" i="3"/>
  <c r="L44" i="3"/>
  <c r="N44" i="3"/>
  <c r="L45" i="3"/>
  <c r="N45" i="3"/>
  <c r="L46" i="3"/>
  <c r="N46" i="3"/>
  <c r="L47" i="3"/>
  <c r="N47" i="3"/>
  <c r="L48" i="3"/>
  <c r="N48" i="3"/>
  <c r="L49" i="3"/>
  <c r="N49" i="3"/>
  <c r="L50" i="3"/>
  <c r="N50" i="3"/>
  <c r="L51" i="3"/>
  <c r="N51" i="3"/>
  <c r="L52" i="3"/>
  <c r="N52" i="3"/>
  <c r="L53" i="3"/>
  <c r="N53" i="3"/>
  <c r="L54" i="3"/>
  <c r="N54" i="3"/>
  <c r="L55" i="3"/>
  <c r="N55" i="3"/>
  <c r="L56" i="3"/>
  <c r="N56" i="3"/>
  <c r="L57" i="3"/>
  <c r="N57" i="3"/>
  <c r="L58" i="3"/>
  <c r="N58" i="3"/>
  <c r="L4" i="3" l="1"/>
  <c r="N4" i="3"/>
</calcChain>
</file>

<file path=xl/sharedStrings.xml><?xml version="1.0" encoding="utf-8"?>
<sst xmlns="http://schemas.openxmlformats.org/spreadsheetml/2006/main" count="271" uniqueCount="179">
  <si>
    <t>Campeonato</t>
  </si>
  <si>
    <t>idCampeonato</t>
  </si>
  <si>
    <t>idCategoria</t>
  </si>
  <si>
    <t>Categoria</t>
  </si>
  <si>
    <t>KaCadM</t>
  </si>
  <si>
    <t>KaCadF</t>
  </si>
  <si>
    <t>KaJunM</t>
  </si>
  <si>
    <t>KaJunF</t>
  </si>
  <si>
    <t>KaS21M</t>
  </si>
  <si>
    <t>KaS21F</t>
  </si>
  <si>
    <t>KaSenM</t>
  </si>
  <si>
    <t>KaSenF</t>
  </si>
  <si>
    <t>KumCadM&lt;52</t>
  </si>
  <si>
    <t>KumCadM&lt;57</t>
  </si>
  <si>
    <t>KumCadM&lt;63</t>
  </si>
  <si>
    <t>KumCadM&lt;70</t>
  </si>
  <si>
    <t>KumCadM&gt;70</t>
  </si>
  <si>
    <t>KumCadF&lt;47</t>
  </si>
  <si>
    <t>KumCadF&lt;54</t>
  </si>
  <si>
    <t>KumJunM&lt;55</t>
  </si>
  <si>
    <t>KumJunM&lt;61</t>
  </si>
  <si>
    <t>KumJunM&lt;68</t>
  </si>
  <si>
    <t>KumJunM&lt;76</t>
  </si>
  <si>
    <t>KumJunM&gt;76</t>
  </si>
  <si>
    <t>KumJunF&lt;48</t>
  </si>
  <si>
    <t>KumJunF&lt;53</t>
  </si>
  <si>
    <t>KumJunF&lt;59</t>
  </si>
  <si>
    <t>KumS21M&lt;60</t>
  </si>
  <si>
    <t>KumS21M&lt;67</t>
  </si>
  <si>
    <t>KumS21M&lt;75</t>
  </si>
  <si>
    <t>KumS21M&lt;84</t>
  </si>
  <si>
    <t>KumS21M&gt;84</t>
  </si>
  <si>
    <t>KumS21F&lt;50</t>
  </si>
  <si>
    <t>KumS21F&lt;55</t>
  </si>
  <si>
    <t>KumS21F&lt;61</t>
  </si>
  <si>
    <t>KumS21F&lt;68</t>
  </si>
  <si>
    <t>KumS21F&gt;68</t>
  </si>
  <si>
    <t>KumSenM&lt;60</t>
  </si>
  <si>
    <t>KumSenM&lt;67</t>
  </si>
  <si>
    <t>KumSenM&lt;75</t>
  </si>
  <si>
    <t>KumSenM&lt;84</t>
  </si>
  <si>
    <t>KumSenM&gt;84</t>
  </si>
  <si>
    <t>KumSenF&lt;50</t>
  </si>
  <si>
    <t>KumSenF&lt;55</t>
  </si>
  <si>
    <t>KumSenF&lt;61</t>
  </si>
  <si>
    <t>KumSenF&lt;68</t>
  </si>
  <si>
    <t>KumSenF&gt;68</t>
  </si>
  <si>
    <t>KaDisIntM</t>
  </si>
  <si>
    <t>KaDisIntF</t>
  </si>
  <si>
    <t>KaDisVisM</t>
  </si>
  <si>
    <t>KaDisVisF</t>
  </si>
  <si>
    <t>KaDisFisM</t>
  </si>
  <si>
    <t>KaDisFisF</t>
  </si>
  <si>
    <t>KaSillaRuedasM</t>
  </si>
  <si>
    <t>KaSillaRuedasF</t>
  </si>
  <si>
    <t>KaJuvM</t>
  </si>
  <si>
    <t>KaJuvF</t>
  </si>
  <si>
    <t>KumJuvM&lt;36</t>
  </si>
  <si>
    <t>KumJuvM&lt;42</t>
  </si>
  <si>
    <t>KumJuvM&lt;48</t>
  </si>
  <si>
    <t>KumJuvM&lt;54</t>
  </si>
  <si>
    <t>KumJuvM&lt;60</t>
  </si>
  <si>
    <t>KumJuvM&gt;60</t>
  </si>
  <si>
    <t>KumJuvF&lt;37</t>
  </si>
  <si>
    <t>KumJuvF&lt;42</t>
  </si>
  <si>
    <t>KumJuvF&lt;47</t>
  </si>
  <si>
    <t>KumJuvF&lt;52</t>
  </si>
  <si>
    <t>KumJuvF&gt;52</t>
  </si>
  <si>
    <t>NombreDeportista</t>
  </si>
  <si>
    <t>Puntos ranking WKF</t>
  </si>
  <si>
    <t>Puntos ranking RFEK</t>
  </si>
  <si>
    <t>KumCadF&lt;61</t>
  </si>
  <si>
    <t>KumCadF&gt;61</t>
  </si>
  <si>
    <t>KumJunF&lt;66</t>
  </si>
  <si>
    <t>KumJunF&gt;66</t>
  </si>
  <si>
    <t>Puesto logrado
(cardinal sin º)</t>
  </si>
  <si>
    <t>Las FFAA sólo deben rellenar las celdas con fondo azul. Debe respetarse el formato. No rellenar si el deportista ya tiene los puntos registrados en el ranking RFEK</t>
  </si>
  <si>
    <t>KaJuvDisIntM</t>
  </si>
  <si>
    <t>KaDisIntJuvMK21</t>
  </si>
  <si>
    <t>KaDisIntJuvMK22</t>
  </si>
  <si>
    <t>KaDisIntJuvMK23</t>
  </si>
  <si>
    <t>KaJuvDisIntF</t>
  </si>
  <si>
    <t>KaDisIntJuvFK21</t>
  </si>
  <si>
    <t>KaDisIntJuvFK22</t>
  </si>
  <si>
    <t>KaDisIntJuvFK23</t>
  </si>
  <si>
    <t>KaJuvDisVisM</t>
  </si>
  <si>
    <t>KaJuvDisVisMK11</t>
  </si>
  <si>
    <t>KaJuvDisVisMK12</t>
  </si>
  <si>
    <t>KaJuvDisVisF</t>
  </si>
  <si>
    <t>KaJuvDisVisFK11</t>
  </si>
  <si>
    <t>KaJuvDisVisFK12</t>
  </si>
  <si>
    <t>KaJuvDisFisM</t>
  </si>
  <si>
    <t>KaJuvDisFisF</t>
  </si>
  <si>
    <t>KaJuvSRuedasM</t>
  </si>
  <si>
    <t>KaJuvSRuedasF</t>
  </si>
  <si>
    <t>KaCadDisIntM</t>
  </si>
  <si>
    <t>KaCadDisIntMK21</t>
  </si>
  <si>
    <t>KaCadDisIntMK22</t>
  </si>
  <si>
    <t>KaCadDisIntMK23</t>
  </si>
  <si>
    <t>KaCadDisIntF</t>
  </si>
  <si>
    <t>KaCadDisIntFK21</t>
  </si>
  <si>
    <t>KaCadDisIntFK22</t>
  </si>
  <si>
    <t>KaCadDisIntFK23</t>
  </si>
  <si>
    <t>KaCadDisVisM</t>
  </si>
  <si>
    <t>KaCadDisVisMK11</t>
  </si>
  <si>
    <t>KaCadDisVisMK12</t>
  </si>
  <si>
    <t>KaCadDisVisF</t>
  </si>
  <si>
    <t>KaCadDisVisFK11</t>
  </si>
  <si>
    <t>KaCadDisVisFK12</t>
  </si>
  <si>
    <t>KaCadDisFisM</t>
  </si>
  <si>
    <t>KaCadDisFisF</t>
  </si>
  <si>
    <t>KaCadSRuedasM</t>
  </si>
  <si>
    <t>KaCadSRuedasF</t>
  </si>
  <si>
    <t>KaJunDisIntM</t>
  </si>
  <si>
    <t>KaJunDisIntMK21</t>
  </si>
  <si>
    <t>KaJunDisIntMK22</t>
  </si>
  <si>
    <t>KaJunDisIntMK23</t>
  </si>
  <si>
    <t>KaJunDisIntF</t>
  </si>
  <si>
    <t>KaJunDisIntFK21</t>
  </si>
  <si>
    <t>KaJunDisIntFK22</t>
  </si>
  <si>
    <t>KaJunDisIntFK23</t>
  </si>
  <si>
    <t>KaJunDisVisM</t>
  </si>
  <si>
    <t>KaJunDisVisMK11</t>
  </si>
  <si>
    <t>KaJunDisVisMK12</t>
  </si>
  <si>
    <t>KaJunDisVisF</t>
  </si>
  <si>
    <t>KaJunDisVisFK11</t>
  </si>
  <si>
    <t>KaJunDisVisFK12</t>
  </si>
  <si>
    <t>KaJunDisFisM</t>
  </si>
  <si>
    <t>KaJunDisFisF</t>
  </si>
  <si>
    <t>KaJunSRuedasM</t>
  </si>
  <si>
    <t>KaJunSRuedasF</t>
  </si>
  <si>
    <t>KaS21DisIntM</t>
  </si>
  <si>
    <t>KaS21DisIntMK21</t>
  </si>
  <si>
    <t>KaS21DisIntMK22</t>
  </si>
  <si>
    <t>KaS21DisIntMK23</t>
  </si>
  <si>
    <t>KaS21DisIntF</t>
  </si>
  <si>
    <t>KaS21DisIntFK21</t>
  </si>
  <si>
    <t>KaS21DisIntFK22</t>
  </si>
  <si>
    <t>KaS21DisIntFK23</t>
  </si>
  <si>
    <t>KaS21DisVisM</t>
  </si>
  <si>
    <t>KaS21DisVisMK11</t>
  </si>
  <si>
    <t>KaS21DisVisMK12</t>
  </si>
  <si>
    <t>KaS21DisVisF</t>
  </si>
  <si>
    <t>KaS21DisVisFK11</t>
  </si>
  <si>
    <t>KaS21DisVisFK12</t>
  </si>
  <si>
    <t>KaS21DisFisM</t>
  </si>
  <si>
    <t>KaS21DisFisF</t>
  </si>
  <si>
    <t>KaS21SRuedasM</t>
  </si>
  <si>
    <t>KaS21SRuedasF</t>
  </si>
  <si>
    <t>KaDisIntMK21</t>
  </si>
  <si>
    <t>KaDisIntMK22</t>
  </si>
  <si>
    <t>KaDisIntMK23</t>
  </si>
  <si>
    <t>KaDisIntFK21</t>
  </si>
  <si>
    <t>KaDisIntFK22</t>
  </si>
  <si>
    <t>KaDisIntFK23</t>
  </si>
  <si>
    <t>KaDisVisMK11</t>
  </si>
  <si>
    <t>KaDisVisMK12</t>
  </si>
  <si>
    <t>KaDisVisFK11</t>
  </si>
  <si>
    <t>KaDisVisFK12</t>
  </si>
  <si>
    <t>idDeportista
KarateScoring
(¡no el de WKF!)</t>
  </si>
  <si>
    <t>Encuentros ganados</t>
  </si>
  <si>
    <t>Puesto clasificación</t>
  </si>
  <si>
    <t xml:space="preserve"> </t>
  </si>
  <si>
    <t>Clasificación</t>
  </si>
  <si>
    <t>KARATE1 PREMIER LEAGUE - PARIS 2025</t>
  </si>
  <si>
    <t>KARATE1 PREMIER LEAGUE - HANGZHOU 2025</t>
  </si>
  <si>
    <t>KARATE1 PREMIER LEAGUE - EL CAIRO 2025</t>
  </si>
  <si>
    <t>KARATE1 PREMIER LEAGUE - RABAT 2025</t>
  </si>
  <si>
    <t>KARATE1 SERIES A - TBILISI 2025</t>
  </si>
  <si>
    <t>KARATE1 SERIES A - LARNACA 2025</t>
  </si>
  <si>
    <t>KARATE1 SERIES A - SALZBURGO 2025</t>
  </si>
  <si>
    <t>KARATE1 SERIES A - MELAKA/KOTA KINABALU 2025</t>
  </si>
  <si>
    <t>KARATE1 YOUTH LEAGUE - FUJAIRAH 2025</t>
  </si>
  <si>
    <t>KARATE1 YOUTH LEAGUE - GUADALAJARA 2025</t>
  </si>
  <si>
    <t>KARATE1 YOUTH LEAGUE - POREC 2025</t>
  </si>
  <si>
    <t>KARATE1 YOUTH LEAGUE - MONTERREY 2025</t>
  </si>
  <si>
    <t>KARATE1 YOUTH LEAGUE - VENECIA 2025</t>
  </si>
  <si>
    <t>CPTO. EUROPA CAD/JUN/S21 - 2025</t>
  </si>
  <si>
    <t>CPTO. EUROPA SENIOR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</si>
</sst>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</font>
    <font>
      <sz val="10"/>
      <color rgb="FF555555"/>
      <name val="Trebuchet MS"/>
      <family val="2"/>
    </font>
    <font>
      <sz val="10"/>
      <color indexed="8"/>
      <name val="Calibri"/>
    </font>
    <font>
      <sz val="10"/>
      <color theme="1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0"/>
      <name val="Calibri"/>
      <family val="2"/>
      <charset val="1"/>
    </font>
    <font>
      <sz val="10"/>
      <color rgb="FF212529"/>
      <name val="Calibri"/>
      <family val="2"/>
      <scheme val="minor"/>
    </font>
    <font>
      <sz val="10"/>
      <color indexed="8"/>
      <name val="Calibri"/>
      <family val="2"/>
    </font>
    <font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D9E2F3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indexed="64"/>
      </patternFill>
    </fill>
    <fill>
      <patternFill patternType="solid">
        <fgColor rgb="FFDAE3F3"/>
        <bgColor rgb="FFCCFFFF"/>
      </patternFill>
    </fill>
    <fill>
      <patternFill patternType="solid">
        <fgColor theme="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8" fillId="0" borderId="0"/>
    <xf numFmtId="0" fontId="12" fillId="0" borderId="0"/>
    <xf numFmtId="0" fontId="14" fillId="0" borderId="0"/>
    <xf numFmtId="0" fontId="2" fillId="9" borderId="0" applyNumberFormat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8" fillId="0" borderId="0" xfId="1"/>
    <xf numFmtId="0" fontId="9" fillId="7" borderId="4" xfId="1" applyFont="1" applyFill="1" applyBorder="1" applyAlignment="1">
      <alignment horizontal="center" vertical="center" wrapText="1"/>
    </xf>
    <xf numFmtId="0" fontId="15" fillId="0" borderId="6" xfId="0" applyFont="1" applyBorder="1"/>
    <xf numFmtId="0" fontId="15" fillId="0" borderId="6" xfId="0" applyFont="1" applyBorder="1" applyAlignment="1">
      <alignment horizontal="center"/>
    </xf>
    <xf numFmtId="0" fontId="15" fillId="0" borderId="7" xfId="0" applyFont="1" applyBorder="1"/>
    <xf numFmtId="0" fontId="13" fillId="0" borderId="6" xfId="0" applyFont="1" applyBorder="1"/>
    <xf numFmtId="0" fontId="6" fillId="8" borderId="6" xfId="0" applyFont="1" applyFill="1" applyBorder="1" applyAlignment="1">
      <alignment horizontal="center"/>
    </xf>
    <xf numFmtId="0" fontId="13" fillId="8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/>
    </xf>
    <xf numFmtId="49" fontId="17" fillId="3" borderId="5" xfId="1" applyNumberFormat="1" applyFont="1" applyFill="1" applyBorder="1" applyAlignment="1">
      <alignment horizontal="center"/>
    </xf>
    <xf numFmtId="0" fontId="3" fillId="0" borderId="6" xfId="0" applyFont="1" applyBorder="1"/>
    <xf numFmtId="0" fontId="7" fillId="0" borderId="0" xfId="0" applyFont="1"/>
    <xf numFmtId="0" fontId="18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8" fillId="0" borderId="3" xfId="1" applyBorder="1" applyAlignment="1">
      <alignment horizontal="center"/>
    </xf>
    <xf numFmtId="0" fontId="2" fillId="9" borderId="6" xfId="4" applyBorder="1" applyAlignment="1">
      <alignment horizontal="center"/>
    </xf>
  </cellXfs>
  <cellStyles count="5">
    <cellStyle name="Énfasis6" xfId="4" builtinId="49"/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4"/>
  <sheetViews>
    <sheetView tabSelected="1" topLeftCell="G1" zoomScaleNormal="100" workbookViewId="0">
      <selection activeCell="T15" sqref="T15"/>
    </sheetView>
  </sheetViews>
  <sheetFormatPr baseColWidth="10" defaultColWidth="11.453125" defaultRowHeight="14.5"/>
  <cols>
    <col min="1" max="1" width="14.453125" style="3" customWidth="1"/>
    <col min="2" max="2" width="15.1796875" style="3" customWidth="1"/>
    <col min="3" max="3" width="47.453125" style="3" customWidth="1"/>
    <col min="4" max="4" width="12.26953125" style="3" customWidth="1"/>
    <col min="5" max="5" width="19.7265625" style="3" customWidth="1"/>
    <col min="6" max="6" width="19.54296875" style="3" customWidth="1"/>
    <col min="7" max="7" width="17.453125" style="3" customWidth="1"/>
    <col min="8" max="8" width="4" customWidth="1"/>
    <col min="9" max="12" width="4" style="2" customWidth="1"/>
    <col min="13" max="13" width="20" style="2" customWidth="1"/>
    <col min="14" max="14" width="11.453125" style="3"/>
    <col min="15" max="16" width="3.81640625" style="2" customWidth="1"/>
    <col min="17" max="17" width="43.1796875" style="2" bestFit="1" customWidth="1"/>
    <col min="18" max="18" width="12.453125" style="2" bestFit="1" customWidth="1"/>
    <col min="19" max="19" width="13.453125" style="2" customWidth="1"/>
    <col min="20" max="20" width="11.453125" style="3"/>
    <col min="21" max="16384" width="11.453125" style="2"/>
  </cols>
  <sheetData>
    <row r="1" spans="1:20" ht="36" customHeight="1">
      <c r="A1" s="29" t="s">
        <v>76</v>
      </c>
      <c r="B1" s="29"/>
      <c r="C1" s="29"/>
      <c r="D1" s="29"/>
      <c r="E1" s="29"/>
      <c r="F1" s="29"/>
      <c r="G1" s="29"/>
    </row>
    <row r="3" spans="1:20" s="6" customFormat="1" ht="39">
      <c r="A3" s="4" t="s">
        <v>1</v>
      </c>
      <c r="B3" s="5" t="s">
        <v>159</v>
      </c>
      <c r="C3" s="4" t="s">
        <v>68</v>
      </c>
      <c r="D3" s="4" t="s">
        <v>2</v>
      </c>
      <c r="E3" s="5" t="s">
        <v>75</v>
      </c>
      <c r="F3" s="4" t="s">
        <v>69</v>
      </c>
      <c r="G3" s="4" t="s">
        <v>70</v>
      </c>
      <c r="M3" s="4" t="s">
        <v>3</v>
      </c>
      <c r="N3" s="4" t="s">
        <v>2</v>
      </c>
      <c r="Q3" s="7" t="s">
        <v>0</v>
      </c>
      <c r="R3" s="4" t="s">
        <v>1</v>
      </c>
      <c r="T3" s="8"/>
    </row>
    <row r="4" spans="1:20">
      <c r="A4" s="19"/>
      <c r="B4" s="20"/>
      <c r="C4" s="20"/>
      <c r="D4" s="20"/>
      <c r="E4" s="20"/>
      <c r="F4" s="20"/>
      <c r="G4" s="11"/>
      <c r="H4" s="28"/>
      <c r="I4" s="28"/>
      <c r="M4" s="1" t="s">
        <v>55</v>
      </c>
      <c r="N4" s="1">
        <v>140</v>
      </c>
      <c r="Q4" s="15" t="s">
        <v>164</v>
      </c>
      <c r="R4"/>
    </row>
    <row r="5" spans="1:20">
      <c r="A5" s="21"/>
      <c r="B5" s="21"/>
      <c r="C5" s="21"/>
      <c r="D5" s="21"/>
      <c r="E5" s="21"/>
      <c r="F5" s="21"/>
      <c r="G5" s="11"/>
      <c r="H5" s="28"/>
      <c r="I5" s="28"/>
      <c r="M5" s="1" t="s">
        <v>56</v>
      </c>
      <c r="N5" s="1">
        <v>141</v>
      </c>
      <c r="Q5" s="15" t="s">
        <v>165</v>
      </c>
      <c r="R5"/>
    </row>
    <row r="6" spans="1:20">
      <c r="A6" s="21"/>
      <c r="B6" s="21"/>
      <c r="C6" s="21"/>
      <c r="D6" s="21"/>
      <c r="E6" s="21"/>
      <c r="F6" s="21"/>
      <c r="G6" s="11"/>
      <c r="H6" s="28"/>
      <c r="I6" s="28"/>
      <c r="M6" s="1" t="s">
        <v>4</v>
      </c>
      <c r="N6" s="1">
        <v>150</v>
      </c>
      <c r="Q6" s="15" t="s">
        <v>166</v>
      </c>
      <c r="R6" s="16"/>
    </row>
    <row r="7" spans="1:20">
      <c r="A7" s="21"/>
      <c r="B7" s="21"/>
      <c r="C7" s="21"/>
      <c r="D7" s="21"/>
      <c r="E7" s="21"/>
      <c r="F7" s="21"/>
      <c r="G7" s="11"/>
      <c r="H7" s="28"/>
      <c r="I7" s="28"/>
      <c r="M7" s="1" t="s">
        <v>5</v>
      </c>
      <c r="N7" s="1">
        <v>151</v>
      </c>
      <c r="Q7" s="15" t="s">
        <v>167</v>
      </c>
      <c r="R7" s="16"/>
    </row>
    <row r="8" spans="1:20">
      <c r="A8" s="21"/>
      <c r="B8" s="21"/>
      <c r="C8" s="21"/>
      <c r="D8" s="21"/>
      <c r="E8" s="9"/>
      <c r="F8" s="9"/>
      <c r="G8" s="11"/>
      <c r="H8" s="28"/>
      <c r="I8" s="28"/>
      <c r="M8" s="1" t="s">
        <v>6</v>
      </c>
      <c r="N8" s="1">
        <v>160</v>
      </c>
      <c r="Q8" s="15"/>
      <c r="R8" s="16"/>
    </row>
    <row r="9" spans="1:20">
      <c r="A9" s="21"/>
      <c r="B9" s="9"/>
      <c r="C9" s="9"/>
      <c r="D9" s="9"/>
      <c r="E9" s="9"/>
      <c r="F9" s="9"/>
      <c r="G9" s="11"/>
      <c r="H9" s="28"/>
      <c r="I9" s="28"/>
      <c r="M9" s="1" t="s">
        <v>7</v>
      </c>
      <c r="N9" s="1">
        <v>161</v>
      </c>
      <c r="Q9" s="15" t="s">
        <v>168</v>
      </c>
      <c r="R9"/>
    </row>
    <row r="10" spans="1:20">
      <c r="A10" s="9"/>
      <c r="B10" s="9"/>
      <c r="C10" s="9"/>
      <c r="D10" s="9"/>
      <c r="E10" s="9"/>
      <c r="F10" s="9"/>
      <c r="G10" s="11"/>
      <c r="H10" s="28"/>
      <c r="I10" s="28"/>
      <c r="M10" s="1" t="s">
        <v>8</v>
      </c>
      <c r="N10" s="1">
        <v>170</v>
      </c>
      <c r="Q10" s="15" t="s">
        <v>169</v>
      </c>
      <c r="R10"/>
    </row>
    <row r="11" spans="1:20">
      <c r="A11" s="9"/>
      <c r="B11" s="9"/>
      <c r="C11" s="9"/>
      <c r="D11" s="9"/>
      <c r="E11" s="12"/>
      <c r="F11" s="12"/>
      <c r="G11" s="11"/>
      <c r="H11" s="28"/>
      <c r="I11" s="28"/>
      <c r="M11" s="1" t="s">
        <v>9</v>
      </c>
      <c r="N11" s="1">
        <v>171</v>
      </c>
      <c r="Q11" s="15" t="s">
        <v>170</v>
      </c>
      <c r="R11" s="32">
        <v>12730</v>
      </c>
    </row>
    <row r="12" spans="1:20">
      <c r="A12" s="9"/>
      <c r="B12" s="9"/>
      <c r="C12" s="9"/>
      <c r="D12" s="9"/>
      <c r="E12" s="12"/>
      <c r="F12" s="12"/>
      <c r="G12" s="11"/>
      <c r="H12" s="28"/>
      <c r="I12" s="28"/>
      <c r="M12" s="1" t="s">
        <v>10</v>
      </c>
      <c r="N12" s="1">
        <v>180</v>
      </c>
      <c r="Q12" s="15" t="s">
        <v>171</v>
      </c>
      <c r="R12" s="16"/>
    </row>
    <row r="13" spans="1:20">
      <c r="A13" s="9"/>
      <c r="B13" s="12"/>
      <c r="C13" s="12"/>
      <c r="D13" s="12"/>
      <c r="E13" s="9"/>
      <c r="F13" s="9"/>
      <c r="G13" s="11"/>
      <c r="H13" s="28"/>
      <c r="I13" s="28"/>
      <c r="M13" s="1" t="s">
        <v>11</v>
      </c>
      <c r="N13" s="1">
        <v>181</v>
      </c>
      <c r="Q13" s="15"/>
      <c r="R13" s="16"/>
    </row>
    <row r="14" spans="1:20">
      <c r="A14" s="9"/>
      <c r="B14" s="12"/>
      <c r="C14" s="12"/>
      <c r="D14" s="12"/>
      <c r="E14" s="9"/>
      <c r="F14" s="9"/>
      <c r="G14" s="11"/>
      <c r="H14" s="28"/>
      <c r="I14" s="28"/>
      <c r="M14" s="1" t="s">
        <v>57</v>
      </c>
      <c r="N14" s="1">
        <v>5401</v>
      </c>
      <c r="Q14" s="15"/>
      <c r="R14" s="16"/>
    </row>
    <row r="15" spans="1:20">
      <c r="A15" s="9"/>
      <c r="B15" s="12"/>
      <c r="C15" s="12"/>
      <c r="D15" s="12"/>
      <c r="E15" s="12"/>
      <c r="F15" s="12"/>
      <c r="G15" s="11"/>
      <c r="H15" s="28"/>
      <c r="I15" s="28"/>
      <c r="M15" s="1" t="s">
        <v>58</v>
      </c>
      <c r="N15" s="1">
        <v>5402</v>
      </c>
      <c r="Q15" s="15" t="s">
        <v>172</v>
      </c>
      <c r="R15"/>
    </row>
    <row r="16" spans="1:20">
      <c r="A16" s="23"/>
      <c r="B16" s="23"/>
      <c r="C16" s="23"/>
      <c r="D16" s="23"/>
      <c r="E16" s="9"/>
      <c r="F16" s="9"/>
      <c r="G16" s="11"/>
      <c r="H16" s="28"/>
      <c r="I16" s="28"/>
      <c r="M16" s="1" t="s">
        <v>59</v>
      </c>
      <c r="N16" s="1">
        <v>5403</v>
      </c>
      <c r="Q16" s="15" t="s">
        <v>173</v>
      </c>
      <c r="R16"/>
    </row>
    <row r="17" spans="1:18">
      <c r="A17" s="9"/>
      <c r="B17" s="9"/>
      <c r="C17" s="9"/>
      <c r="D17" s="9"/>
      <c r="E17" s="9"/>
      <c r="F17" s="9"/>
      <c r="G17" s="11"/>
      <c r="H17" s="28"/>
      <c r="I17" s="28"/>
      <c r="M17" s="1" t="s">
        <v>60</v>
      </c>
      <c r="N17" s="1">
        <v>5404</v>
      </c>
      <c r="Q17" s="17" t="s">
        <v>174</v>
      </c>
      <c r="R17" s="32">
        <v>12830</v>
      </c>
    </row>
    <row r="18" spans="1:18">
      <c r="A18" s="24"/>
      <c r="B18" s="25"/>
      <c r="C18" s="26"/>
      <c r="D18" s="25"/>
      <c r="E18" s="9"/>
      <c r="F18" s="9"/>
      <c r="G18" s="11"/>
      <c r="H18" s="28"/>
      <c r="I18" s="28"/>
      <c r="M18" s="1" t="s">
        <v>61</v>
      </c>
      <c r="N18" s="1">
        <v>5405</v>
      </c>
      <c r="Q18" s="17" t="s">
        <v>175</v>
      </c>
      <c r="R18" s="32">
        <v>12840</v>
      </c>
    </row>
    <row r="19" spans="1:18">
      <c r="A19" s="9"/>
      <c r="B19" s="9"/>
      <c r="C19" s="9"/>
      <c r="D19" s="9"/>
      <c r="E19" s="9"/>
      <c r="F19" s="9"/>
      <c r="G19" s="11"/>
      <c r="H19" s="28"/>
      <c r="I19" s="28"/>
      <c r="M19" s="1" t="s">
        <v>62</v>
      </c>
      <c r="N19" s="1">
        <v>5406</v>
      </c>
      <c r="Q19" s="15" t="s">
        <v>176</v>
      </c>
      <c r="R19" s="16"/>
    </row>
    <row r="20" spans="1:18">
      <c r="A20" s="9"/>
      <c r="B20" s="9"/>
      <c r="C20" s="9"/>
      <c r="D20" s="9"/>
      <c r="E20" s="9"/>
      <c r="F20" s="9"/>
      <c r="G20" s="11"/>
      <c r="H20" s="28"/>
      <c r="I20" s="28"/>
      <c r="M20" s="1" t="s">
        <v>63</v>
      </c>
      <c r="N20" s="1">
        <v>5411</v>
      </c>
      <c r="Q20" s="18"/>
      <c r="R20" s="16"/>
    </row>
    <row r="21" spans="1:18">
      <c r="A21" s="9"/>
      <c r="B21" s="9"/>
      <c r="C21" s="9"/>
      <c r="D21" s="9"/>
      <c r="E21" s="9"/>
      <c r="F21" s="9"/>
      <c r="G21" s="11"/>
      <c r="H21" s="28"/>
      <c r="I21" s="28"/>
      <c r="M21" s="1" t="s">
        <v>64</v>
      </c>
      <c r="N21" s="1">
        <v>5412</v>
      </c>
      <c r="Q21" s="18"/>
      <c r="R21" s="16"/>
    </row>
    <row r="22" spans="1:18">
      <c r="A22" s="9"/>
      <c r="B22" s="9"/>
      <c r="C22" s="22"/>
      <c r="D22" s="9"/>
      <c r="E22" s="9"/>
      <c r="F22" s="9"/>
      <c r="G22" s="11"/>
      <c r="H22" s="28"/>
      <c r="I22" s="28"/>
      <c r="M22" s="1" t="s">
        <v>65</v>
      </c>
      <c r="N22" s="1">
        <v>5413</v>
      </c>
      <c r="Q22" s="27" t="s">
        <v>177</v>
      </c>
      <c r="R22"/>
    </row>
    <row r="23" spans="1:18">
      <c r="A23" s="9"/>
      <c r="B23" s="9"/>
      <c r="C23" s="9"/>
      <c r="D23" s="9"/>
      <c r="E23" s="9"/>
      <c r="F23" s="9"/>
      <c r="G23" s="11"/>
      <c r="H23" s="28"/>
      <c r="I23" s="28"/>
      <c r="M23" s="1" t="s">
        <v>66</v>
      </c>
      <c r="N23" s="1">
        <v>5414</v>
      </c>
      <c r="Q23" s="27" t="s">
        <v>178</v>
      </c>
      <c r="R23" s="16"/>
    </row>
    <row r="24" spans="1:18">
      <c r="A24" s="9"/>
      <c r="B24" s="9"/>
      <c r="C24" s="9"/>
      <c r="D24" s="9"/>
      <c r="E24" s="9"/>
      <c r="F24" s="9"/>
      <c r="G24" s="11"/>
      <c r="H24" s="28"/>
      <c r="I24" s="28"/>
      <c r="M24" s="1" t="s">
        <v>67</v>
      </c>
      <c r="N24" s="1">
        <v>5415</v>
      </c>
    </row>
    <row r="25" spans="1:18">
      <c r="A25" s="9"/>
      <c r="B25" s="9"/>
      <c r="C25" s="9"/>
      <c r="D25" s="9"/>
      <c r="E25" s="9"/>
      <c r="F25" s="9"/>
      <c r="G25" s="11"/>
      <c r="H25" s="28"/>
      <c r="I25" s="28"/>
      <c r="M25" s="1" t="s">
        <v>12</v>
      </c>
      <c r="N25" s="1">
        <v>550</v>
      </c>
      <c r="Q25" s="15" t="s">
        <v>164</v>
      </c>
      <c r="R25"/>
    </row>
    <row r="26" spans="1:18">
      <c r="A26" s="9"/>
      <c r="B26" s="9"/>
      <c r="C26" s="9"/>
      <c r="D26" s="9"/>
      <c r="E26" s="9"/>
      <c r="F26" s="9"/>
      <c r="G26" s="11"/>
      <c r="H26" s="28"/>
      <c r="I26" s="28"/>
      <c r="M26" s="1" t="s">
        <v>13</v>
      </c>
      <c r="N26" s="1">
        <v>551</v>
      </c>
      <c r="Q26" s="15" t="s">
        <v>165</v>
      </c>
      <c r="R26"/>
    </row>
    <row r="27" spans="1:18">
      <c r="A27" s="9"/>
      <c r="B27" s="9"/>
      <c r="C27" s="9"/>
      <c r="D27" s="9"/>
      <c r="E27" s="9"/>
      <c r="F27" s="9"/>
      <c r="G27" s="11"/>
      <c r="H27" s="28"/>
      <c r="I27" s="28"/>
      <c r="M27" s="1" t="s">
        <v>14</v>
      </c>
      <c r="N27" s="1">
        <v>552</v>
      </c>
      <c r="Q27" s="15" t="s">
        <v>166</v>
      </c>
      <c r="R27" s="16"/>
    </row>
    <row r="28" spans="1:18">
      <c r="A28" s="9"/>
      <c r="B28" s="9"/>
      <c r="C28" s="9"/>
      <c r="D28" s="9"/>
      <c r="E28" s="9"/>
      <c r="F28" s="9"/>
      <c r="G28" s="11"/>
      <c r="H28" s="28"/>
      <c r="I28" s="28"/>
      <c r="M28" s="1" t="s">
        <v>15</v>
      </c>
      <c r="N28" s="1">
        <v>553</v>
      </c>
      <c r="Q28" s="15" t="s">
        <v>167</v>
      </c>
      <c r="R28" s="16"/>
    </row>
    <row r="29" spans="1:18">
      <c r="A29" s="9"/>
      <c r="B29" s="9"/>
      <c r="C29" s="9"/>
      <c r="D29" s="9"/>
      <c r="E29" s="9"/>
      <c r="F29" s="9"/>
      <c r="G29" s="11"/>
      <c r="H29" s="28"/>
      <c r="I29" s="28"/>
      <c r="M29" s="1" t="s">
        <v>16</v>
      </c>
      <c r="N29" s="1">
        <v>554</v>
      </c>
      <c r="Q29" s="15"/>
      <c r="R29" s="16"/>
    </row>
    <row r="30" spans="1:18">
      <c r="A30" s="9"/>
      <c r="B30" s="9"/>
      <c r="C30" s="9"/>
      <c r="D30" s="9"/>
      <c r="E30" s="9"/>
      <c r="F30" s="9"/>
      <c r="G30" s="11"/>
      <c r="H30" s="28"/>
      <c r="I30" s="28"/>
      <c r="M30" s="1" t="s">
        <v>17</v>
      </c>
      <c r="N30" s="1">
        <v>555</v>
      </c>
      <c r="Q30" s="15"/>
      <c r="R30" s="16"/>
    </row>
    <row r="31" spans="1:18">
      <c r="A31" s="9"/>
      <c r="B31" s="9"/>
      <c r="C31" s="9"/>
      <c r="D31" s="9"/>
      <c r="E31" s="9"/>
      <c r="F31" s="9"/>
      <c r="G31" s="11"/>
      <c r="H31" s="28"/>
      <c r="I31" s="28"/>
      <c r="M31" s="1" t="s">
        <v>18</v>
      </c>
      <c r="N31" s="1">
        <v>556</v>
      </c>
      <c r="Q31" s="15"/>
      <c r="R31" s="16"/>
    </row>
    <row r="32" spans="1:18">
      <c r="A32" s="9"/>
      <c r="B32" s="9"/>
      <c r="C32" s="9"/>
      <c r="D32" s="9"/>
      <c r="E32" s="9"/>
      <c r="F32" s="9"/>
      <c r="G32" s="11"/>
      <c r="M32" s="1" t="s">
        <v>71</v>
      </c>
      <c r="N32" s="1">
        <v>557</v>
      </c>
      <c r="Q32" s="15"/>
      <c r="R32" s="16"/>
    </row>
    <row r="33" spans="1:18">
      <c r="A33" s="9"/>
      <c r="B33" s="9"/>
      <c r="C33" s="9"/>
      <c r="D33" s="9"/>
      <c r="E33" s="9"/>
      <c r="F33" s="9"/>
      <c r="G33" s="11"/>
      <c r="H33" s="28"/>
      <c r="I33" s="28"/>
      <c r="M33" s="1" t="s">
        <v>72</v>
      </c>
      <c r="N33" s="1">
        <v>558</v>
      </c>
      <c r="Q33" s="15"/>
      <c r="R33" s="16"/>
    </row>
    <row r="34" spans="1:18">
      <c r="A34" s="21"/>
      <c r="B34" s="21"/>
      <c r="C34" s="21"/>
      <c r="D34" s="21"/>
      <c r="E34" s="21"/>
      <c r="F34" s="21"/>
      <c r="G34" s="11"/>
      <c r="H34" s="28"/>
      <c r="I34" s="28"/>
      <c r="M34" s="1" t="s">
        <v>19</v>
      </c>
      <c r="N34" s="1">
        <v>560</v>
      </c>
      <c r="Q34" s="15"/>
      <c r="R34" s="16"/>
    </row>
    <row r="35" spans="1:18">
      <c r="A35" s="21"/>
      <c r="B35" s="21"/>
      <c r="C35" s="21"/>
      <c r="D35" s="21"/>
      <c r="E35" s="21"/>
      <c r="F35" s="21"/>
      <c r="G35" s="11"/>
      <c r="H35" s="28"/>
      <c r="I35" s="28"/>
      <c r="M35" s="1" t="s">
        <v>20</v>
      </c>
      <c r="N35" s="1">
        <v>561</v>
      </c>
      <c r="Q35" s="15"/>
      <c r="R35" s="16"/>
    </row>
    <row r="36" spans="1:18">
      <c r="A36" s="21"/>
      <c r="B36" s="21"/>
      <c r="C36" s="21"/>
      <c r="D36" s="21"/>
      <c r="E36" s="21"/>
      <c r="F36" s="21"/>
      <c r="G36" s="11"/>
      <c r="H36" s="28"/>
      <c r="I36" s="28"/>
      <c r="M36" s="1" t="s">
        <v>21</v>
      </c>
      <c r="N36" s="1">
        <v>562</v>
      </c>
      <c r="Q36" s="15"/>
      <c r="R36" s="16"/>
    </row>
    <row r="37" spans="1:18">
      <c r="A37" s="21"/>
      <c r="B37" s="21"/>
      <c r="C37" s="21"/>
      <c r="D37" s="21"/>
      <c r="E37" s="21"/>
      <c r="F37" s="21"/>
      <c r="G37" s="11"/>
      <c r="H37" s="28"/>
      <c r="I37" s="28"/>
      <c r="M37" s="1" t="s">
        <v>22</v>
      </c>
      <c r="N37" s="1">
        <v>563</v>
      </c>
      <c r="Q37" s="15"/>
      <c r="R37" s="16"/>
    </row>
    <row r="38" spans="1:18">
      <c r="A38" s="21"/>
      <c r="B38" s="21"/>
      <c r="C38" s="21"/>
      <c r="D38" s="21"/>
      <c r="E38" s="21"/>
      <c r="F38" s="21"/>
      <c r="G38" s="11"/>
      <c r="H38" s="28"/>
      <c r="I38" s="28"/>
      <c r="M38" s="1" t="s">
        <v>23</v>
      </c>
      <c r="N38" s="1">
        <v>564</v>
      </c>
      <c r="Q38" s="17"/>
      <c r="R38" s="16"/>
    </row>
    <row r="39" spans="1:18">
      <c r="A39" s="21"/>
      <c r="B39" s="21"/>
      <c r="C39" s="21"/>
      <c r="D39" s="21"/>
      <c r="E39" s="21"/>
      <c r="F39" s="21"/>
      <c r="G39" s="11"/>
      <c r="H39" s="28"/>
      <c r="I39" s="28"/>
      <c r="M39" s="1" t="s">
        <v>24</v>
      </c>
      <c r="N39" s="1">
        <v>565</v>
      </c>
      <c r="Q39" s="17"/>
      <c r="R39" s="16"/>
    </row>
    <row r="40" spans="1:18">
      <c r="A40" s="21"/>
      <c r="B40" s="21"/>
      <c r="C40" s="21"/>
      <c r="D40" s="21"/>
      <c r="E40" s="21"/>
      <c r="F40" s="21"/>
      <c r="G40" s="11"/>
      <c r="H40" s="28"/>
      <c r="I40" s="28"/>
      <c r="M40" s="1" t="s">
        <v>25</v>
      </c>
      <c r="N40" s="1">
        <v>566</v>
      </c>
      <c r="Q40" s="15"/>
      <c r="R40" s="16"/>
    </row>
    <row r="41" spans="1:18">
      <c r="A41" s="21"/>
      <c r="B41" s="21"/>
      <c r="C41" s="21"/>
      <c r="D41" s="21"/>
      <c r="E41" s="21"/>
      <c r="F41" s="21"/>
      <c r="G41" s="11"/>
      <c r="H41" s="28"/>
      <c r="I41" s="28"/>
      <c r="M41" s="1" t="s">
        <v>26</v>
      </c>
      <c r="N41" s="1">
        <v>567</v>
      </c>
      <c r="Q41" s="18"/>
      <c r="R41" s="16"/>
    </row>
    <row r="42" spans="1:18">
      <c r="A42" s="21"/>
      <c r="B42" s="21"/>
      <c r="C42" s="21"/>
      <c r="D42" s="21"/>
      <c r="E42" s="21"/>
      <c r="F42" s="21"/>
      <c r="G42" s="11"/>
      <c r="H42" s="28"/>
      <c r="I42" s="28"/>
      <c r="M42" s="1" t="s">
        <v>73</v>
      </c>
      <c r="N42" s="1">
        <v>568</v>
      </c>
      <c r="Q42" s="18"/>
      <c r="R42" s="16"/>
    </row>
    <row r="43" spans="1:18">
      <c r="A43" s="21"/>
      <c r="B43" s="21"/>
      <c r="C43" s="21"/>
      <c r="D43" s="21"/>
      <c r="E43" s="21"/>
      <c r="F43" s="21"/>
      <c r="G43" s="11"/>
      <c r="H43" s="28"/>
      <c r="I43" s="28"/>
      <c r="M43" s="1" t="s">
        <v>74</v>
      </c>
      <c r="N43" s="1">
        <v>569</v>
      </c>
      <c r="Q43" s="27"/>
      <c r="R43" s="16"/>
    </row>
    <row r="44" spans="1:18">
      <c r="A44" s="21"/>
      <c r="B44" s="21"/>
      <c r="C44" s="21"/>
      <c r="D44" s="21"/>
      <c r="E44" s="21"/>
      <c r="F44" s="21"/>
      <c r="G44" s="11"/>
      <c r="H44" s="28"/>
      <c r="I44" s="28"/>
      <c r="M44" s="1" t="s">
        <v>27</v>
      </c>
      <c r="N44" s="1">
        <v>570</v>
      </c>
      <c r="Q44" s="27"/>
      <c r="R44" s="16"/>
    </row>
    <row r="45" spans="1:18">
      <c r="A45" s="21"/>
      <c r="B45" s="21"/>
      <c r="C45" s="21"/>
      <c r="D45" s="21"/>
      <c r="E45" s="21"/>
      <c r="F45" s="21"/>
      <c r="G45" s="11"/>
      <c r="H45" s="28"/>
      <c r="I45" s="28"/>
      <c r="M45" s="1" t="s">
        <v>28</v>
      </c>
      <c r="N45" s="1">
        <v>571</v>
      </c>
    </row>
    <row r="46" spans="1:18">
      <c r="A46" s="21"/>
      <c r="B46" s="21"/>
      <c r="C46" s="21"/>
      <c r="D46" s="21"/>
      <c r="E46" s="21"/>
      <c r="F46" s="21"/>
      <c r="G46" s="11"/>
      <c r="H46" s="28"/>
      <c r="I46" s="28"/>
      <c r="M46" s="1" t="s">
        <v>29</v>
      </c>
      <c r="N46" s="1">
        <v>572</v>
      </c>
    </row>
    <row r="47" spans="1:18">
      <c r="A47" s="21"/>
      <c r="B47" s="21"/>
      <c r="C47" s="21"/>
      <c r="D47" s="21"/>
      <c r="E47" s="21"/>
      <c r="F47" s="21"/>
      <c r="G47" s="11"/>
      <c r="H47" s="28"/>
      <c r="I47" s="28"/>
      <c r="M47" s="1" t="s">
        <v>30</v>
      </c>
      <c r="N47" s="1">
        <v>573</v>
      </c>
    </row>
    <row r="48" spans="1:18">
      <c r="A48" s="21"/>
      <c r="B48" s="21"/>
      <c r="C48" s="21"/>
      <c r="D48" s="21"/>
      <c r="E48" s="21"/>
      <c r="F48" s="21"/>
      <c r="G48" s="11"/>
      <c r="H48" s="28"/>
      <c r="I48" s="28"/>
      <c r="M48" s="1" t="s">
        <v>31</v>
      </c>
      <c r="N48" s="1">
        <v>574</v>
      </c>
    </row>
    <row r="49" spans="1:14">
      <c r="A49" s="21"/>
      <c r="B49" s="21"/>
      <c r="C49" s="21"/>
      <c r="D49" s="21"/>
      <c r="E49" s="21"/>
      <c r="F49" s="21"/>
      <c r="G49" s="11"/>
      <c r="H49" s="28"/>
      <c r="I49" s="28"/>
      <c r="M49" s="1" t="s">
        <v>32</v>
      </c>
      <c r="N49" s="1">
        <v>575</v>
      </c>
    </row>
    <row r="50" spans="1:14">
      <c r="A50" s="21"/>
      <c r="B50" s="21"/>
      <c r="C50" s="21"/>
      <c r="D50" s="21"/>
      <c r="E50" s="21"/>
      <c r="F50" s="21"/>
      <c r="G50" s="11"/>
      <c r="H50" s="28"/>
      <c r="I50" s="28"/>
      <c r="M50" s="1" t="s">
        <v>33</v>
      </c>
      <c r="N50" s="1">
        <v>576</v>
      </c>
    </row>
    <row r="51" spans="1:14">
      <c r="A51" s="21"/>
      <c r="B51" s="21"/>
      <c r="C51" s="21"/>
      <c r="D51" s="21"/>
      <c r="E51" s="21"/>
      <c r="F51" s="21"/>
      <c r="G51" s="11"/>
      <c r="H51" s="28"/>
      <c r="I51" s="28"/>
      <c r="M51" s="1" t="s">
        <v>34</v>
      </c>
      <c r="N51" s="1">
        <v>577</v>
      </c>
    </row>
    <row r="52" spans="1:14">
      <c r="A52" s="21"/>
      <c r="B52" s="21"/>
      <c r="C52" s="21"/>
      <c r="D52" s="21"/>
      <c r="E52" s="21"/>
      <c r="F52" s="21"/>
      <c r="G52" s="11"/>
      <c r="H52" s="28"/>
      <c r="I52" s="28"/>
      <c r="M52" s="1" t="s">
        <v>35</v>
      </c>
      <c r="N52" s="1">
        <v>578</v>
      </c>
    </row>
    <row r="53" spans="1:14">
      <c r="A53" s="21"/>
      <c r="B53" s="21"/>
      <c r="C53" s="21"/>
      <c r="D53" s="21"/>
      <c r="E53" s="21"/>
      <c r="F53" s="21"/>
      <c r="G53" s="11"/>
      <c r="H53" s="28"/>
      <c r="I53" s="28"/>
      <c r="M53" s="1" t="s">
        <v>36</v>
      </c>
      <c r="N53" s="1">
        <v>579</v>
      </c>
    </row>
    <row r="54" spans="1:14">
      <c r="A54" s="21"/>
      <c r="B54" s="21"/>
      <c r="C54" s="21"/>
      <c r="D54" s="21"/>
      <c r="E54" s="21"/>
      <c r="F54" s="21"/>
      <c r="G54" s="11"/>
      <c r="H54" s="28"/>
      <c r="I54" s="28"/>
      <c r="M54" s="1" t="s">
        <v>37</v>
      </c>
      <c r="N54" s="1">
        <v>580</v>
      </c>
    </row>
    <row r="55" spans="1:14">
      <c r="A55" s="21"/>
      <c r="B55" s="21"/>
      <c r="C55" s="21"/>
      <c r="D55" s="21"/>
      <c r="E55" s="21"/>
      <c r="F55" s="21"/>
      <c r="G55" s="11"/>
      <c r="H55" s="28"/>
      <c r="I55" s="28"/>
      <c r="M55" s="1" t="s">
        <v>38</v>
      </c>
      <c r="N55" s="1">
        <v>581</v>
      </c>
    </row>
    <row r="56" spans="1:14">
      <c r="A56" s="21"/>
      <c r="B56" s="21"/>
      <c r="C56" s="21"/>
      <c r="D56" s="21"/>
      <c r="E56" s="21"/>
      <c r="F56" s="21"/>
      <c r="G56" s="11"/>
      <c r="H56" s="28"/>
      <c r="I56" s="28"/>
      <c r="M56" s="1" t="s">
        <v>39</v>
      </c>
      <c r="N56" s="1">
        <v>582</v>
      </c>
    </row>
    <row r="57" spans="1:14">
      <c r="A57" s="21"/>
      <c r="B57" s="21"/>
      <c r="C57" s="21"/>
      <c r="D57" s="21"/>
      <c r="E57" s="21"/>
      <c r="F57" s="21"/>
      <c r="G57" s="11"/>
      <c r="H57" s="28"/>
      <c r="I57" s="28"/>
      <c r="M57" s="1" t="s">
        <v>40</v>
      </c>
      <c r="N57" s="1">
        <v>583</v>
      </c>
    </row>
    <row r="58" spans="1:14">
      <c r="A58" s="21"/>
      <c r="B58" s="21"/>
      <c r="C58" s="21"/>
      <c r="D58" s="21"/>
      <c r="E58" s="21"/>
      <c r="F58" s="21"/>
      <c r="G58" s="11"/>
      <c r="H58" s="28"/>
      <c r="I58" s="28"/>
      <c r="M58" s="1" t="s">
        <v>41</v>
      </c>
      <c r="N58" s="1">
        <v>584</v>
      </c>
    </row>
    <row r="59" spans="1:14">
      <c r="A59" s="21"/>
      <c r="B59" s="21"/>
      <c r="C59" s="21"/>
      <c r="D59" s="21"/>
      <c r="E59" s="21"/>
      <c r="F59" s="21"/>
      <c r="G59" s="11"/>
      <c r="H59" s="28"/>
      <c r="I59" s="28"/>
      <c r="M59" s="1" t="s">
        <v>42</v>
      </c>
      <c r="N59" s="1">
        <v>585</v>
      </c>
    </row>
    <row r="60" spans="1:14">
      <c r="A60" s="21"/>
      <c r="B60" s="21"/>
      <c r="C60" s="21"/>
      <c r="D60" s="21"/>
      <c r="E60" s="21"/>
      <c r="F60" s="21"/>
      <c r="G60" s="11"/>
      <c r="H60" s="28"/>
      <c r="I60" s="28"/>
      <c r="M60" s="1" t="s">
        <v>43</v>
      </c>
      <c r="N60" s="1">
        <v>586</v>
      </c>
    </row>
    <row r="61" spans="1:14">
      <c r="A61" s="21"/>
      <c r="B61" s="21"/>
      <c r="C61" s="21"/>
      <c r="D61" s="21"/>
      <c r="E61" s="21"/>
      <c r="F61" s="21"/>
      <c r="G61" s="11"/>
      <c r="H61" s="28"/>
      <c r="I61" s="28"/>
      <c r="M61" s="1" t="s">
        <v>44</v>
      </c>
      <c r="N61" s="1">
        <v>587</v>
      </c>
    </row>
    <row r="62" spans="1:14">
      <c r="A62" s="21"/>
      <c r="B62" s="21"/>
      <c r="C62" s="21"/>
      <c r="D62" s="21"/>
      <c r="E62" s="21"/>
      <c r="F62" s="21"/>
      <c r="G62" s="11"/>
      <c r="H62" s="28"/>
      <c r="I62" s="28"/>
      <c r="M62" s="1" t="s">
        <v>45</v>
      </c>
      <c r="N62" s="1">
        <v>588</v>
      </c>
    </row>
    <row r="63" spans="1:14">
      <c r="A63" s="21"/>
      <c r="B63" s="21"/>
      <c r="C63" s="21"/>
      <c r="D63" s="21"/>
      <c r="E63" s="21"/>
      <c r="F63" s="21"/>
      <c r="G63" s="11"/>
      <c r="H63" s="28"/>
      <c r="I63" s="28"/>
      <c r="M63" s="1" t="s">
        <v>46</v>
      </c>
      <c r="N63" s="1">
        <v>589</v>
      </c>
    </row>
    <row r="64" spans="1:14">
      <c r="A64" s="21"/>
      <c r="B64" s="21"/>
      <c r="C64" s="21"/>
      <c r="D64" s="21"/>
      <c r="E64" s="21"/>
      <c r="F64" s="21"/>
      <c r="G64" s="11"/>
      <c r="H64" s="28"/>
      <c r="I64" s="28"/>
    </row>
    <row r="65" spans="1:14">
      <c r="A65" s="21"/>
      <c r="B65" s="21"/>
      <c r="C65" s="21"/>
      <c r="D65" s="21"/>
      <c r="E65" s="21"/>
      <c r="F65" s="21"/>
      <c r="G65" s="11"/>
      <c r="H65" s="28"/>
      <c r="I65" s="28"/>
      <c r="M65" s="1" t="s">
        <v>77</v>
      </c>
      <c r="N65" s="1">
        <v>3401</v>
      </c>
    </row>
    <row r="66" spans="1:14">
      <c r="A66" s="21"/>
      <c r="B66" s="21"/>
      <c r="C66" s="21"/>
      <c r="D66" s="21"/>
      <c r="E66" s="21"/>
      <c r="F66" s="21"/>
      <c r="G66" s="11"/>
      <c r="H66" s="28"/>
      <c r="I66" s="28"/>
      <c r="M66" s="1" t="s">
        <v>78</v>
      </c>
      <c r="N66" s="1">
        <v>3402</v>
      </c>
    </row>
    <row r="67" spans="1:14">
      <c r="A67" s="21"/>
      <c r="B67" s="21"/>
      <c r="C67" s="21"/>
      <c r="D67" s="21"/>
      <c r="E67" s="21"/>
      <c r="F67" s="21"/>
      <c r="G67" s="11"/>
      <c r="H67" s="28"/>
      <c r="I67" s="28"/>
      <c r="M67" s="1" t="s">
        <v>79</v>
      </c>
      <c r="N67" s="1">
        <v>3403</v>
      </c>
    </row>
    <row r="68" spans="1:14">
      <c r="A68" s="21"/>
      <c r="B68" s="21"/>
      <c r="C68" s="21"/>
      <c r="D68" s="21"/>
      <c r="E68" s="21"/>
      <c r="F68" s="21"/>
      <c r="G68" s="11"/>
      <c r="M68" s="1" t="s">
        <v>80</v>
      </c>
      <c r="N68" s="1">
        <v>3404</v>
      </c>
    </row>
    <row r="69" spans="1:14">
      <c r="A69" s="21"/>
      <c r="B69" s="21"/>
      <c r="C69" s="21"/>
      <c r="D69" s="21"/>
      <c r="E69" s="21"/>
      <c r="F69" s="21"/>
      <c r="G69" s="11"/>
      <c r="H69" s="28"/>
      <c r="I69" s="28"/>
      <c r="M69" s="1" t="s">
        <v>81</v>
      </c>
      <c r="N69" s="1">
        <v>3411</v>
      </c>
    </row>
    <row r="70" spans="1:14">
      <c r="A70" s="21"/>
      <c r="B70" s="21"/>
      <c r="C70" s="21"/>
      <c r="D70" s="21"/>
      <c r="E70" s="21"/>
      <c r="F70" s="21"/>
      <c r="G70" s="11"/>
      <c r="H70" s="28"/>
      <c r="I70" s="28"/>
      <c r="M70" s="1" t="s">
        <v>82</v>
      </c>
      <c r="N70" s="1">
        <v>3412</v>
      </c>
    </row>
    <row r="71" spans="1:14">
      <c r="A71" s="21"/>
      <c r="B71" s="21"/>
      <c r="C71" s="21"/>
      <c r="D71" s="21"/>
      <c r="E71" s="21"/>
      <c r="F71" s="21"/>
      <c r="G71" s="11"/>
      <c r="M71" s="1" t="s">
        <v>83</v>
      </c>
      <c r="N71" s="1">
        <v>3413</v>
      </c>
    </row>
    <row r="72" spans="1:14">
      <c r="M72" s="1" t="s">
        <v>84</v>
      </c>
      <c r="N72" s="1">
        <v>3414</v>
      </c>
    </row>
    <row r="73" spans="1:14">
      <c r="M73" s="1" t="s">
        <v>85</v>
      </c>
      <c r="N73" s="1">
        <v>3421</v>
      </c>
    </row>
    <row r="74" spans="1:14">
      <c r="M74" s="1" t="s">
        <v>86</v>
      </c>
      <c r="N74" s="1">
        <v>3422</v>
      </c>
    </row>
    <row r="75" spans="1:14">
      <c r="M75" s="1" t="s">
        <v>87</v>
      </c>
      <c r="N75" s="1">
        <v>3423</v>
      </c>
    </row>
    <row r="76" spans="1:14">
      <c r="M76" s="1" t="s">
        <v>88</v>
      </c>
      <c r="N76" s="1">
        <v>3431</v>
      </c>
    </row>
    <row r="77" spans="1:14">
      <c r="M77" s="1" t="s">
        <v>89</v>
      </c>
      <c r="N77" s="1">
        <v>3432</v>
      </c>
    </row>
    <row r="78" spans="1:14">
      <c r="M78" s="1" t="s">
        <v>90</v>
      </c>
      <c r="N78" s="1">
        <v>3433</v>
      </c>
    </row>
    <row r="79" spans="1:14">
      <c r="M79" s="1" t="s">
        <v>91</v>
      </c>
      <c r="N79" s="1">
        <v>3441</v>
      </c>
    </row>
    <row r="80" spans="1:14">
      <c r="M80" s="1" t="s">
        <v>92</v>
      </c>
      <c r="N80" s="1">
        <v>3451</v>
      </c>
    </row>
    <row r="81" spans="13:14">
      <c r="M81" s="1" t="s">
        <v>93</v>
      </c>
      <c r="N81" s="1">
        <v>3461</v>
      </c>
    </row>
    <row r="82" spans="13:14">
      <c r="M82" s="1" t="s">
        <v>94</v>
      </c>
      <c r="N82" s="1">
        <v>3471</v>
      </c>
    </row>
    <row r="83" spans="13:14">
      <c r="M83" s="1" t="s">
        <v>95</v>
      </c>
      <c r="N83" s="1">
        <v>3501</v>
      </c>
    </row>
    <row r="84" spans="13:14">
      <c r="M84" s="1" t="s">
        <v>96</v>
      </c>
      <c r="N84" s="1">
        <v>3502</v>
      </c>
    </row>
    <row r="85" spans="13:14">
      <c r="M85" s="1" t="s">
        <v>97</v>
      </c>
      <c r="N85" s="1">
        <v>3503</v>
      </c>
    </row>
    <row r="86" spans="13:14">
      <c r="M86" s="1" t="s">
        <v>98</v>
      </c>
      <c r="N86" s="1">
        <v>3504</v>
      </c>
    </row>
    <row r="87" spans="13:14">
      <c r="M87" s="1" t="s">
        <v>99</v>
      </c>
      <c r="N87" s="1">
        <v>3511</v>
      </c>
    </row>
    <row r="88" spans="13:14">
      <c r="M88" s="1" t="s">
        <v>100</v>
      </c>
      <c r="N88" s="1">
        <v>3512</v>
      </c>
    </row>
    <row r="89" spans="13:14">
      <c r="M89" s="1" t="s">
        <v>101</v>
      </c>
      <c r="N89" s="1">
        <v>3513</v>
      </c>
    </row>
    <row r="90" spans="13:14">
      <c r="M90" s="1" t="s">
        <v>102</v>
      </c>
      <c r="N90" s="1">
        <v>3514</v>
      </c>
    </row>
    <row r="91" spans="13:14">
      <c r="M91" s="1" t="s">
        <v>103</v>
      </c>
      <c r="N91" s="1">
        <v>3521</v>
      </c>
    </row>
    <row r="92" spans="13:14">
      <c r="M92" s="1" t="s">
        <v>104</v>
      </c>
      <c r="N92" s="1">
        <v>3522</v>
      </c>
    </row>
    <row r="93" spans="13:14">
      <c r="M93" s="1" t="s">
        <v>105</v>
      </c>
      <c r="N93" s="1">
        <v>3523</v>
      </c>
    </row>
    <row r="94" spans="13:14">
      <c r="M94" s="1" t="s">
        <v>106</v>
      </c>
      <c r="N94" s="1">
        <v>3531</v>
      </c>
    </row>
    <row r="95" spans="13:14">
      <c r="M95" s="1" t="s">
        <v>107</v>
      </c>
      <c r="N95" s="1">
        <v>3532</v>
      </c>
    </row>
    <row r="96" spans="13:14">
      <c r="M96" s="1" t="s">
        <v>108</v>
      </c>
      <c r="N96" s="1">
        <v>3533</v>
      </c>
    </row>
    <row r="97" spans="13:14">
      <c r="M97" s="1" t="s">
        <v>109</v>
      </c>
      <c r="N97" s="1">
        <v>3541</v>
      </c>
    </row>
    <row r="98" spans="13:14">
      <c r="M98" s="1" t="s">
        <v>110</v>
      </c>
      <c r="N98" s="1">
        <v>3551</v>
      </c>
    </row>
    <row r="99" spans="13:14">
      <c r="M99" s="1" t="s">
        <v>111</v>
      </c>
      <c r="N99" s="1">
        <v>3561</v>
      </c>
    </row>
    <row r="100" spans="13:14">
      <c r="M100" s="1" t="s">
        <v>112</v>
      </c>
      <c r="N100" s="1">
        <v>3571</v>
      </c>
    </row>
    <row r="101" spans="13:14">
      <c r="M101" s="1" t="s">
        <v>113</v>
      </c>
      <c r="N101" s="1">
        <v>3601</v>
      </c>
    </row>
    <row r="102" spans="13:14">
      <c r="M102" s="1" t="s">
        <v>114</v>
      </c>
      <c r="N102" s="1">
        <v>3602</v>
      </c>
    </row>
    <row r="103" spans="13:14">
      <c r="M103" s="1" t="s">
        <v>115</v>
      </c>
      <c r="N103" s="1">
        <v>3603</v>
      </c>
    </row>
    <row r="104" spans="13:14">
      <c r="M104" s="1" t="s">
        <v>116</v>
      </c>
      <c r="N104" s="1">
        <v>3604</v>
      </c>
    </row>
    <row r="105" spans="13:14">
      <c r="M105" s="1" t="s">
        <v>117</v>
      </c>
      <c r="N105" s="1">
        <v>3611</v>
      </c>
    </row>
    <row r="106" spans="13:14">
      <c r="M106" s="1" t="s">
        <v>118</v>
      </c>
      <c r="N106" s="1">
        <v>3612</v>
      </c>
    </row>
    <row r="107" spans="13:14">
      <c r="M107" s="1" t="s">
        <v>119</v>
      </c>
      <c r="N107" s="1">
        <v>3613</v>
      </c>
    </row>
    <row r="108" spans="13:14">
      <c r="M108" s="1" t="s">
        <v>120</v>
      </c>
      <c r="N108" s="1">
        <v>3614</v>
      </c>
    </row>
    <row r="109" spans="13:14">
      <c r="M109" s="1" t="s">
        <v>121</v>
      </c>
      <c r="N109" s="1">
        <v>3621</v>
      </c>
    </row>
    <row r="110" spans="13:14">
      <c r="M110" s="1" t="s">
        <v>122</v>
      </c>
      <c r="N110" s="1">
        <v>3622</v>
      </c>
    </row>
    <row r="111" spans="13:14">
      <c r="M111" s="1" t="s">
        <v>123</v>
      </c>
      <c r="N111" s="1">
        <v>3623</v>
      </c>
    </row>
    <row r="112" spans="13:14">
      <c r="M112" s="1" t="s">
        <v>124</v>
      </c>
      <c r="N112" s="1">
        <v>3631</v>
      </c>
    </row>
    <row r="113" spans="13:14">
      <c r="M113" s="1" t="s">
        <v>125</v>
      </c>
      <c r="N113" s="1">
        <v>3632</v>
      </c>
    </row>
    <row r="114" spans="13:14">
      <c r="M114" s="1" t="s">
        <v>126</v>
      </c>
      <c r="N114" s="1">
        <v>3633</v>
      </c>
    </row>
    <row r="115" spans="13:14">
      <c r="M115" s="1" t="s">
        <v>127</v>
      </c>
      <c r="N115" s="1">
        <v>3641</v>
      </c>
    </row>
    <row r="116" spans="13:14">
      <c r="M116" s="1" t="s">
        <v>128</v>
      </c>
      <c r="N116" s="1">
        <v>3651</v>
      </c>
    </row>
    <row r="117" spans="13:14">
      <c r="M117" s="1" t="s">
        <v>129</v>
      </c>
      <c r="N117" s="1">
        <v>3661</v>
      </c>
    </row>
    <row r="118" spans="13:14">
      <c r="M118" s="1" t="s">
        <v>130</v>
      </c>
      <c r="N118" s="1">
        <v>3671</v>
      </c>
    </row>
    <row r="119" spans="13:14">
      <c r="M119" s="1" t="s">
        <v>131</v>
      </c>
      <c r="N119" s="1">
        <v>3701</v>
      </c>
    </row>
    <row r="120" spans="13:14">
      <c r="M120" s="1" t="s">
        <v>132</v>
      </c>
      <c r="N120" s="1">
        <v>3702</v>
      </c>
    </row>
    <row r="121" spans="13:14">
      <c r="M121" s="1" t="s">
        <v>133</v>
      </c>
      <c r="N121" s="1">
        <v>3703</v>
      </c>
    </row>
    <row r="122" spans="13:14">
      <c r="M122" s="1" t="s">
        <v>134</v>
      </c>
      <c r="N122" s="1">
        <v>3704</v>
      </c>
    </row>
    <row r="123" spans="13:14">
      <c r="M123" s="1" t="s">
        <v>135</v>
      </c>
      <c r="N123" s="1">
        <v>3711</v>
      </c>
    </row>
    <row r="124" spans="13:14">
      <c r="M124" s="1" t="s">
        <v>136</v>
      </c>
      <c r="N124" s="1">
        <v>3712</v>
      </c>
    </row>
    <row r="125" spans="13:14">
      <c r="M125" s="1" t="s">
        <v>137</v>
      </c>
      <c r="N125" s="1">
        <v>3713</v>
      </c>
    </row>
    <row r="126" spans="13:14">
      <c r="M126" s="1" t="s">
        <v>138</v>
      </c>
      <c r="N126" s="1">
        <v>3714</v>
      </c>
    </row>
    <row r="127" spans="13:14">
      <c r="M127" s="1" t="s">
        <v>139</v>
      </c>
      <c r="N127" s="1">
        <v>3721</v>
      </c>
    </row>
    <row r="128" spans="13:14">
      <c r="M128" s="1" t="s">
        <v>140</v>
      </c>
      <c r="N128" s="1">
        <v>3722</v>
      </c>
    </row>
    <row r="129" spans="13:14">
      <c r="M129" s="1" t="s">
        <v>141</v>
      </c>
      <c r="N129" s="1">
        <v>3723</v>
      </c>
    </row>
    <row r="130" spans="13:14">
      <c r="M130" s="1" t="s">
        <v>142</v>
      </c>
      <c r="N130" s="1">
        <v>3731</v>
      </c>
    </row>
    <row r="131" spans="13:14">
      <c r="M131" s="1" t="s">
        <v>143</v>
      </c>
      <c r="N131" s="1">
        <v>3732</v>
      </c>
    </row>
    <row r="132" spans="13:14">
      <c r="M132" s="1" t="s">
        <v>144</v>
      </c>
      <c r="N132" s="1">
        <v>3733</v>
      </c>
    </row>
    <row r="133" spans="13:14">
      <c r="M133" s="1" t="s">
        <v>145</v>
      </c>
      <c r="N133" s="1">
        <v>3741</v>
      </c>
    </row>
    <row r="134" spans="13:14">
      <c r="M134" s="1" t="s">
        <v>146</v>
      </c>
      <c r="N134" s="1">
        <v>3751</v>
      </c>
    </row>
    <row r="135" spans="13:14">
      <c r="M135" s="1" t="s">
        <v>147</v>
      </c>
      <c r="N135" s="1">
        <v>3761</v>
      </c>
    </row>
    <row r="136" spans="13:14">
      <c r="M136" s="1" t="s">
        <v>148</v>
      </c>
      <c r="N136" s="1">
        <v>3771</v>
      </c>
    </row>
    <row r="137" spans="13:14">
      <c r="M137" s="1" t="s">
        <v>47</v>
      </c>
      <c r="N137" s="1">
        <v>3801</v>
      </c>
    </row>
    <row r="138" spans="13:14">
      <c r="M138" s="1" t="s">
        <v>149</v>
      </c>
      <c r="N138" s="1">
        <v>3802</v>
      </c>
    </row>
    <row r="139" spans="13:14">
      <c r="M139" s="1" t="s">
        <v>150</v>
      </c>
      <c r="N139" s="1">
        <v>3803</v>
      </c>
    </row>
    <row r="140" spans="13:14">
      <c r="M140" s="1" t="s">
        <v>151</v>
      </c>
      <c r="N140" s="1">
        <v>3804</v>
      </c>
    </row>
    <row r="141" spans="13:14">
      <c r="M141" s="1" t="s">
        <v>48</v>
      </c>
      <c r="N141" s="1">
        <v>3811</v>
      </c>
    </row>
    <row r="142" spans="13:14">
      <c r="M142" s="1" t="s">
        <v>152</v>
      </c>
      <c r="N142" s="1">
        <v>3812</v>
      </c>
    </row>
    <row r="143" spans="13:14">
      <c r="M143" s="1" t="s">
        <v>153</v>
      </c>
      <c r="N143" s="1">
        <v>3813</v>
      </c>
    </row>
    <row r="144" spans="13:14">
      <c r="M144" s="1" t="s">
        <v>154</v>
      </c>
      <c r="N144" s="1">
        <v>3814</v>
      </c>
    </row>
    <row r="145" spans="13:14">
      <c r="M145" s="1" t="s">
        <v>49</v>
      </c>
      <c r="N145" s="1">
        <v>3821</v>
      </c>
    </row>
    <row r="146" spans="13:14">
      <c r="M146" s="1" t="s">
        <v>155</v>
      </c>
      <c r="N146" s="1">
        <v>3822</v>
      </c>
    </row>
    <row r="147" spans="13:14">
      <c r="M147" s="1" t="s">
        <v>156</v>
      </c>
      <c r="N147" s="1">
        <v>3823</v>
      </c>
    </row>
    <row r="148" spans="13:14">
      <c r="M148" s="1" t="s">
        <v>50</v>
      </c>
      <c r="N148" s="1">
        <v>3831</v>
      </c>
    </row>
    <row r="149" spans="13:14">
      <c r="M149" s="1" t="s">
        <v>157</v>
      </c>
      <c r="N149" s="1">
        <v>3832</v>
      </c>
    </row>
    <row r="150" spans="13:14">
      <c r="M150" s="1" t="s">
        <v>158</v>
      </c>
      <c r="N150" s="1">
        <v>3833</v>
      </c>
    </row>
    <row r="151" spans="13:14">
      <c r="M151" s="1" t="s">
        <v>51</v>
      </c>
      <c r="N151" s="1">
        <v>3841</v>
      </c>
    </row>
    <row r="152" spans="13:14">
      <c r="M152" s="1" t="s">
        <v>52</v>
      </c>
      <c r="N152" s="1">
        <v>3851</v>
      </c>
    </row>
    <row r="153" spans="13:14">
      <c r="M153" s="1" t="s">
        <v>53</v>
      </c>
      <c r="N153" s="1">
        <v>3861</v>
      </c>
    </row>
    <row r="154" spans="13:14">
      <c r="M154" s="1" t="s">
        <v>54</v>
      </c>
      <c r="N154" s="1">
        <v>3871</v>
      </c>
    </row>
  </sheetData>
  <mergeCells count="1">
    <mergeCell ref="A1:G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8"/>
  <sheetViews>
    <sheetView workbookViewId="0">
      <selection activeCell="T23" sqref="S23:T23"/>
    </sheetView>
  </sheetViews>
  <sheetFormatPr baseColWidth="10" defaultColWidth="11.453125" defaultRowHeight="14.5"/>
  <cols>
    <col min="1" max="1" width="14.453125" style="3" customWidth="1"/>
    <col min="2" max="2" width="15.1796875" style="3" customWidth="1"/>
    <col min="3" max="3" width="47.453125" style="3" customWidth="1"/>
    <col min="4" max="4" width="12.26953125" style="3" customWidth="1"/>
    <col min="5" max="5" width="19.7265625" style="3" customWidth="1"/>
    <col min="6" max="7" width="19.54296875" style="3" customWidth="1"/>
    <col min="8" max="8" width="4.7265625" customWidth="1"/>
    <col min="9" max="15" width="4.7265625" style="2" customWidth="1"/>
    <col min="16" max="17" width="9.7265625" style="2" customWidth="1"/>
    <col min="18" max="18" width="3.81640625" style="2" customWidth="1"/>
    <col min="19" max="19" width="13.453125" style="2" customWidth="1"/>
    <col min="20" max="16384" width="11.453125" style="2"/>
  </cols>
  <sheetData>
    <row r="1" spans="1:17">
      <c r="A1" s="30" t="s">
        <v>76</v>
      </c>
      <c r="B1" s="30"/>
      <c r="C1" s="30"/>
      <c r="D1" s="30"/>
      <c r="E1" s="30"/>
      <c r="F1" s="30"/>
      <c r="G1" s="30"/>
    </row>
    <row r="2" spans="1:17" ht="15" thickBot="1">
      <c r="P2" s="31" t="s">
        <v>163</v>
      </c>
      <c r="Q2" s="31"/>
    </row>
    <row r="3" spans="1:17" s="6" customFormat="1" ht="39.5" thickBot="1">
      <c r="A3" s="4" t="s">
        <v>1</v>
      </c>
      <c r="B3" s="5" t="s">
        <v>159</v>
      </c>
      <c r="C3" s="4" t="s">
        <v>68</v>
      </c>
      <c r="D3" s="4" t="s">
        <v>2</v>
      </c>
      <c r="E3" s="4" t="s">
        <v>160</v>
      </c>
      <c r="F3" s="4" t="s">
        <v>161</v>
      </c>
      <c r="G3" s="4"/>
      <c r="P3" s="14">
        <v>1</v>
      </c>
      <c r="Q3" s="14">
        <v>100</v>
      </c>
    </row>
    <row r="4" spans="1:17" ht="15" thickBot="1">
      <c r="A4" s="9"/>
      <c r="B4" s="9"/>
      <c r="C4" s="9"/>
      <c r="D4" s="9"/>
      <c r="E4" s="9"/>
      <c r="F4" s="9"/>
      <c r="G4" s="10"/>
      <c r="H4" s="13"/>
      <c r="I4" s="13"/>
      <c r="J4" s="13"/>
      <c r="K4" s="13" t="s">
        <v>162</v>
      </c>
      <c r="L4" s="13" t="str">
        <f>IF(F4&gt;0,CONCATENATE("INSERT into puntuaciones_deportistas (id_Campeonato, id_Competicion, id_Deportista,  modo, puntos) VALUES (",A4,", ",D4,", ",B4,", ","'Clasificación'",", ",$L$1*VLOOKUP(F4,$P$3:$Q$11,2),");"),"")</f>
        <v/>
      </c>
      <c r="M4" s="13"/>
      <c r="N4" s="13" t="str">
        <f>IF(F4&gt;0,CONCATENATE("INSERT into clasificaciones_deportistas (id_Campeonato, id_Competicion, id_Deportista,  puesto) VALUES (",A4,", ",D4,", ",B4,", ",F4,");"),"")</f>
        <v/>
      </c>
      <c r="P4" s="14">
        <v>2</v>
      </c>
      <c r="Q4" s="14">
        <v>70</v>
      </c>
    </row>
    <row r="5" spans="1:17" ht="15" thickBot="1">
      <c r="A5" s="9"/>
      <c r="B5" s="9"/>
      <c r="C5" s="9"/>
      <c r="D5" s="9"/>
      <c r="E5" s="9"/>
      <c r="F5" s="9"/>
      <c r="G5" s="10"/>
      <c r="H5" s="13"/>
      <c r="I5" s="13"/>
      <c r="J5" s="13"/>
      <c r="K5" s="13" t="s">
        <v>162</v>
      </c>
      <c r="L5" s="13" t="str">
        <f t="shared" ref="L5:L58" si="0">IF(F5&gt;0,CONCATENATE("INSERT into puntuaciones_deportistas (id_Campeonato, id_Competicion, id_Deportista,  modo, puntos) VALUES (",A5,", ",D5,", ",B5,", ","'Clasificación'",", ",$L$1*VLOOKUP(F5,$P$3:$Q$11,2),");"),"")</f>
        <v/>
      </c>
      <c r="M5" s="13"/>
      <c r="N5" s="13" t="str">
        <f t="shared" ref="N5:N58" si="1">IF(F5&gt;0,CONCATENATE("INSERT into clasificaciones_deportistas (id_Campeonato, id_Competicion, id_Deportista,  puesto) VALUES (",A5,", ",D5,", ",B5,", ",F5,");"),"")</f>
        <v/>
      </c>
      <c r="P5" s="14">
        <v>3</v>
      </c>
      <c r="Q5" s="14">
        <v>40</v>
      </c>
    </row>
    <row r="6" spans="1:17" ht="15" thickBot="1">
      <c r="A6" s="9"/>
      <c r="B6" s="9"/>
      <c r="C6" s="9"/>
      <c r="D6" s="9"/>
      <c r="E6" s="9"/>
      <c r="F6" s="9"/>
      <c r="G6" s="10"/>
      <c r="H6" s="13"/>
      <c r="I6" s="13"/>
      <c r="J6" s="13"/>
      <c r="K6" s="13" t="s">
        <v>162</v>
      </c>
      <c r="L6" s="13" t="str">
        <f t="shared" si="0"/>
        <v/>
      </c>
      <c r="M6" s="13"/>
      <c r="N6" s="13" t="str">
        <f t="shared" si="1"/>
        <v/>
      </c>
      <c r="P6" s="14">
        <v>5</v>
      </c>
      <c r="Q6" s="14">
        <v>30</v>
      </c>
    </row>
    <row r="7" spans="1:17" ht="15" thickBot="1">
      <c r="A7" s="9"/>
      <c r="B7" s="9"/>
      <c r="C7" s="9"/>
      <c r="D7" s="9"/>
      <c r="E7" s="9"/>
      <c r="F7" s="9"/>
      <c r="G7" s="10"/>
      <c r="H7" s="13"/>
      <c r="I7" s="13"/>
      <c r="J7" s="13"/>
      <c r="K7" s="13" t="s">
        <v>162</v>
      </c>
      <c r="L7" s="13" t="str">
        <f t="shared" si="0"/>
        <v/>
      </c>
      <c r="M7" s="13"/>
      <c r="N7" s="13" t="str">
        <f t="shared" si="1"/>
        <v/>
      </c>
      <c r="P7" s="14">
        <v>7</v>
      </c>
      <c r="Q7" s="14">
        <v>20</v>
      </c>
    </row>
    <row r="8" spans="1:17" ht="15" thickBot="1">
      <c r="A8" s="9"/>
      <c r="B8" s="9"/>
      <c r="C8" s="9"/>
      <c r="D8" s="9"/>
      <c r="E8" s="9"/>
      <c r="F8" s="9"/>
      <c r="G8" s="10"/>
      <c r="H8" s="13"/>
      <c r="I8" s="13"/>
      <c r="J8" s="13"/>
      <c r="K8" s="13" t="s">
        <v>162</v>
      </c>
      <c r="L8" s="13" t="str">
        <f t="shared" si="0"/>
        <v/>
      </c>
      <c r="M8" s="13"/>
      <c r="N8" s="13" t="str">
        <f t="shared" si="1"/>
        <v/>
      </c>
      <c r="P8" s="14">
        <v>9</v>
      </c>
      <c r="Q8" s="14">
        <v>10</v>
      </c>
    </row>
    <row r="9" spans="1:17" ht="15" thickBot="1">
      <c r="A9" s="9"/>
      <c r="B9" s="9"/>
      <c r="C9" s="9"/>
      <c r="D9" s="9"/>
      <c r="E9" s="9"/>
      <c r="F9" s="9"/>
      <c r="G9" s="10"/>
      <c r="H9" s="13"/>
      <c r="I9" s="13"/>
      <c r="J9" s="13"/>
      <c r="K9" s="13" t="s">
        <v>162</v>
      </c>
      <c r="L9" s="13" t="str">
        <f t="shared" si="0"/>
        <v/>
      </c>
      <c r="M9" s="13"/>
      <c r="N9" s="13" t="str">
        <f t="shared" si="1"/>
        <v/>
      </c>
      <c r="P9" s="14">
        <v>11</v>
      </c>
      <c r="Q9" s="14">
        <v>5</v>
      </c>
    </row>
    <row r="10" spans="1:17" ht="15" thickBot="1">
      <c r="A10" s="9"/>
      <c r="B10" s="9"/>
      <c r="C10" s="9"/>
      <c r="D10" s="9"/>
      <c r="E10" s="9"/>
      <c r="F10" s="9"/>
      <c r="G10" s="10"/>
      <c r="H10" s="13"/>
      <c r="I10" s="13"/>
      <c r="J10" s="13"/>
      <c r="K10" s="13" t="s">
        <v>162</v>
      </c>
      <c r="L10" s="13" t="str">
        <f t="shared" si="0"/>
        <v/>
      </c>
      <c r="M10" s="13"/>
      <c r="N10" s="13" t="str">
        <f t="shared" si="1"/>
        <v/>
      </c>
      <c r="P10" s="14">
        <v>13</v>
      </c>
      <c r="Q10" s="14">
        <v>5</v>
      </c>
    </row>
    <row r="11" spans="1:17" ht="15" thickBot="1">
      <c r="A11" s="9"/>
      <c r="B11" s="9"/>
      <c r="C11" s="9"/>
      <c r="D11" s="9"/>
      <c r="E11" s="9"/>
      <c r="F11" s="9"/>
      <c r="G11" s="10"/>
      <c r="H11" s="13"/>
      <c r="I11" s="13"/>
      <c r="J11" s="13"/>
      <c r="K11" s="13" t="s">
        <v>162</v>
      </c>
      <c r="L11" s="13" t="str">
        <f t="shared" si="0"/>
        <v/>
      </c>
      <c r="M11" s="13"/>
      <c r="N11" s="13" t="str">
        <f t="shared" si="1"/>
        <v/>
      </c>
      <c r="P11" s="14">
        <v>15</v>
      </c>
      <c r="Q11" s="14">
        <v>3</v>
      </c>
    </row>
    <row r="12" spans="1:17">
      <c r="A12" s="9"/>
      <c r="B12" s="9"/>
      <c r="C12" s="9"/>
      <c r="D12" s="9"/>
      <c r="E12" s="9"/>
      <c r="F12" s="9"/>
      <c r="G12" s="10"/>
      <c r="H12" s="13"/>
      <c r="I12" s="13"/>
      <c r="J12" s="13"/>
      <c r="K12" s="13" t="s">
        <v>162</v>
      </c>
      <c r="L12" s="13" t="str">
        <f t="shared" si="0"/>
        <v/>
      </c>
      <c r="M12" s="13"/>
      <c r="N12" s="13" t="str">
        <f t="shared" si="1"/>
        <v/>
      </c>
    </row>
    <row r="13" spans="1:17">
      <c r="A13" s="9"/>
      <c r="B13" s="9"/>
      <c r="C13" s="9"/>
      <c r="D13" s="9"/>
      <c r="E13" s="9"/>
      <c r="F13" s="9"/>
      <c r="G13" s="10"/>
      <c r="H13" s="13"/>
      <c r="I13" s="13"/>
      <c r="J13" s="13"/>
      <c r="K13" s="13" t="s">
        <v>162</v>
      </c>
      <c r="L13" s="13" t="str">
        <f t="shared" si="0"/>
        <v/>
      </c>
      <c r="M13" s="13"/>
      <c r="N13" s="13" t="str">
        <f t="shared" si="1"/>
        <v/>
      </c>
    </row>
    <row r="14" spans="1:17">
      <c r="A14" s="9"/>
      <c r="B14" s="9"/>
      <c r="C14" s="9"/>
      <c r="D14" s="9"/>
      <c r="E14" s="9"/>
      <c r="F14" s="9"/>
      <c r="G14" s="10"/>
      <c r="H14" s="13"/>
      <c r="I14" s="13"/>
      <c r="J14" s="13"/>
      <c r="K14" s="13" t="s">
        <v>162</v>
      </c>
      <c r="L14" s="13" t="str">
        <f t="shared" si="0"/>
        <v/>
      </c>
      <c r="M14" s="13"/>
      <c r="N14" s="13" t="str">
        <f t="shared" si="1"/>
        <v/>
      </c>
    </row>
    <row r="15" spans="1:17">
      <c r="A15" s="9"/>
      <c r="B15" s="9"/>
      <c r="C15" s="9"/>
      <c r="D15" s="9"/>
      <c r="E15" s="9"/>
      <c r="F15" s="9"/>
      <c r="G15" s="10"/>
      <c r="H15" s="13"/>
      <c r="I15" s="13"/>
      <c r="J15" s="13"/>
      <c r="K15" s="13" t="s">
        <v>162</v>
      </c>
      <c r="L15" s="13" t="str">
        <f t="shared" si="0"/>
        <v/>
      </c>
      <c r="M15" s="13"/>
      <c r="N15" s="13" t="str">
        <f t="shared" si="1"/>
        <v/>
      </c>
    </row>
    <row r="16" spans="1:17">
      <c r="A16" s="9"/>
      <c r="B16" s="9"/>
      <c r="C16" s="9"/>
      <c r="D16" s="9"/>
      <c r="E16" s="9"/>
      <c r="F16" s="9"/>
      <c r="G16" s="10"/>
      <c r="H16" s="13"/>
      <c r="I16" s="13"/>
      <c r="J16" s="13"/>
      <c r="K16" s="13" t="s">
        <v>162</v>
      </c>
      <c r="L16" s="13" t="str">
        <f t="shared" si="0"/>
        <v/>
      </c>
      <c r="M16" s="13"/>
      <c r="N16" s="13" t="str">
        <f t="shared" si="1"/>
        <v/>
      </c>
    </row>
    <row r="17" spans="1:14">
      <c r="A17" s="9"/>
      <c r="B17" s="9"/>
      <c r="C17" s="9"/>
      <c r="D17" s="9"/>
      <c r="E17" s="9"/>
      <c r="F17" s="9"/>
      <c r="G17" s="10"/>
      <c r="H17" s="13"/>
      <c r="I17" s="13"/>
      <c r="J17" s="13"/>
      <c r="K17" s="13" t="s">
        <v>162</v>
      </c>
      <c r="L17" s="13" t="str">
        <f t="shared" si="0"/>
        <v/>
      </c>
      <c r="M17" s="13"/>
      <c r="N17" s="13" t="str">
        <f t="shared" si="1"/>
        <v/>
      </c>
    </row>
    <row r="18" spans="1:14">
      <c r="A18" s="9"/>
      <c r="B18" s="9"/>
      <c r="C18" s="9"/>
      <c r="D18" s="9"/>
      <c r="E18" s="9"/>
      <c r="F18" s="9"/>
      <c r="G18" s="10"/>
      <c r="H18" s="13"/>
      <c r="I18" s="13"/>
      <c r="J18" s="13"/>
      <c r="K18" s="13" t="s">
        <v>162</v>
      </c>
      <c r="L18" s="13" t="str">
        <f t="shared" si="0"/>
        <v/>
      </c>
      <c r="M18" s="13"/>
      <c r="N18" s="13" t="str">
        <f t="shared" si="1"/>
        <v/>
      </c>
    </row>
    <row r="19" spans="1:14">
      <c r="A19" s="9"/>
      <c r="B19" s="9"/>
      <c r="C19" s="9"/>
      <c r="D19" s="9"/>
      <c r="E19" s="9"/>
      <c r="F19" s="9"/>
      <c r="G19" s="10"/>
      <c r="H19" s="13"/>
      <c r="I19" s="13"/>
      <c r="J19" s="13"/>
      <c r="K19" s="13" t="s">
        <v>162</v>
      </c>
      <c r="L19" s="13" t="str">
        <f t="shared" si="0"/>
        <v/>
      </c>
      <c r="M19" s="13"/>
      <c r="N19" s="13" t="str">
        <f t="shared" si="1"/>
        <v/>
      </c>
    </row>
    <row r="20" spans="1:14">
      <c r="A20" s="9"/>
      <c r="B20" s="9"/>
      <c r="C20" s="9"/>
      <c r="D20" s="9"/>
      <c r="E20" s="9"/>
      <c r="F20" s="9"/>
      <c r="G20" s="10"/>
      <c r="H20" s="13"/>
      <c r="I20" s="13"/>
      <c r="J20" s="13"/>
      <c r="K20" s="13" t="s">
        <v>162</v>
      </c>
      <c r="L20" s="13" t="str">
        <f t="shared" si="0"/>
        <v/>
      </c>
      <c r="M20" s="13"/>
      <c r="N20" s="13" t="str">
        <f t="shared" si="1"/>
        <v/>
      </c>
    </row>
    <row r="21" spans="1:14">
      <c r="A21" s="9"/>
      <c r="B21" s="9"/>
      <c r="C21" s="9"/>
      <c r="D21" s="9"/>
      <c r="E21" s="9"/>
      <c r="F21" s="9"/>
      <c r="G21" s="10"/>
      <c r="H21" s="13"/>
      <c r="I21" s="13"/>
      <c r="J21" s="13"/>
      <c r="K21" s="13" t="s">
        <v>162</v>
      </c>
      <c r="L21" s="13" t="str">
        <f t="shared" si="0"/>
        <v/>
      </c>
      <c r="M21" s="13"/>
      <c r="N21" s="13" t="str">
        <f t="shared" si="1"/>
        <v/>
      </c>
    </row>
    <row r="22" spans="1:14">
      <c r="A22" s="9"/>
      <c r="B22" s="9"/>
      <c r="C22" s="9"/>
      <c r="D22" s="9"/>
      <c r="E22" s="9"/>
      <c r="F22" s="9"/>
      <c r="G22" s="10"/>
      <c r="H22" s="13"/>
      <c r="I22" s="13"/>
      <c r="J22" s="13"/>
      <c r="K22" s="13" t="s">
        <v>162</v>
      </c>
      <c r="L22" s="13" t="str">
        <f t="shared" si="0"/>
        <v/>
      </c>
      <c r="M22" s="13"/>
      <c r="N22" s="13" t="str">
        <f t="shared" si="1"/>
        <v/>
      </c>
    </row>
    <row r="23" spans="1:14">
      <c r="A23" s="9"/>
      <c r="B23" s="9"/>
      <c r="C23" s="9"/>
      <c r="D23" s="9"/>
      <c r="E23" s="9"/>
      <c r="F23" s="9"/>
      <c r="G23" s="10"/>
      <c r="H23" s="13"/>
      <c r="I23" s="13"/>
      <c r="J23" s="13"/>
      <c r="K23" s="13" t="s">
        <v>162</v>
      </c>
      <c r="L23" s="13" t="str">
        <f t="shared" si="0"/>
        <v/>
      </c>
      <c r="M23" s="13"/>
      <c r="N23" s="13" t="str">
        <f t="shared" si="1"/>
        <v/>
      </c>
    </row>
    <row r="24" spans="1:14">
      <c r="A24" s="9"/>
      <c r="B24" s="9"/>
      <c r="C24" s="9"/>
      <c r="D24" s="9"/>
      <c r="E24" s="9"/>
      <c r="F24" s="9"/>
      <c r="G24" s="10"/>
      <c r="H24" s="13"/>
      <c r="I24" s="13"/>
      <c r="J24" s="13"/>
      <c r="K24" s="13" t="s">
        <v>162</v>
      </c>
      <c r="L24" s="13" t="str">
        <f t="shared" si="0"/>
        <v/>
      </c>
      <c r="M24" s="13"/>
      <c r="N24" s="13" t="str">
        <f t="shared" si="1"/>
        <v/>
      </c>
    </row>
    <row r="25" spans="1:14">
      <c r="A25" s="9"/>
      <c r="B25" s="9"/>
      <c r="C25" s="9"/>
      <c r="D25" s="9"/>
      <c r="E25" s="9"/>
      <c r="F25" s="9"/>
      <c r="G25" s="10"/>
      <c r="H25" s="13"/>
      <c r="I25" s="13"/>
      <c r="J25" s="13"/>
      <c r="K25" s="13" t="s">
        <v>162</v>
      </c>
      <c r="L25" s="13" t="str">
        <f t="shared" si="0"/>
        <v/>
      </c>
      <c r="M25" s="13"/>
      <c r="N25" s="13" t="str">
        <f t="shared" si="1"/>
        <v/>
      </c>
    </row>
    <row r="26" spans="1:14">
      <c r="A26" s="9"/>
      <c r="B26" s="9"/>
      <c r="C26" s="9"/>
      <c r="D26" s="9"/>
      <c r="E26" s="9"/>
      <c r="F26" s="9"/>
      <c r="G26" s="10"/>
      <c r="H26" s="13"/>
      <c r="I26" s="13"/>
      <c r="J26" s="13"/>
      <c r="K26" s="13" t="s">
        <v>162</v>
      </c>
      <c r="L26" s="13" t="str">
        <f t="shared" si="0"/>
        <v/>
      </c>
      <c r="M26" s="13"/>
      <c r="N26" s="13" t="str">
        <f t="shared" si="1"/>
        <v/>
      </c>
    </row>
    <row r="27" spans="1:14">
      <c r="A27" s="9"/>
      <c r="B27" s="9"/>
      <c r="C27" s="9"/>
      <c r="D27" s="9"/>
      <c r="E27" s="9"/>
      <c r="F27" s="9"/>
      <c r="G27" s="10"/>
      <c r="H27" s="13"/>
      <c r="I27" s="13"/>
      <c r="J27" s="13"/>
      <c r="K27" s="13" t="s">
        <v>162</v>
      </c>
      <c r="L27" s="13" t="str">
        <f t="shared" si="0"/>
        <v/>
      </c>
      <c r="M27" s="13"/>
      <c r="N27" s="13" t="str">
        <f t="shared" si="1"/>
        <v/>
      </c>
    </row>
    <row r="28" spans="1:14">
      <c r="A28" s="9"/>
      <c r="B28" s="9"/>
      <c r="C28" s="9"/>
      <c r="D28" s="9"/>
      <c r="E28" s="9"/>
      <c r="F28" s="9"/>
      <c r="G28" s="10"/>
      <c r="H28" s="13"/>
      <c r="I28" s="13"/>
      <c r="J28" s="13"/>
      <c r="K28" s="13" t="s">
        <v>162</v>
      </c>
      <c r="L28" s="13" t="str">
        <f t="shared" si="0"/>
        <v/>
      </c>
      <c r="M28" s="13"/>
      <c r="N28" s="13" t="str">
        <f t="shared" si="1"/>
        <v/>
      </c>
    </row>
    <row r="29" spans="1:14">
      <c r="A29" s="9"/>
      <c r="B29" s="9"/>
      <c r="C29" s="9"/>
      <c r="D29" s="9"/>
      <c r="E29" s="9"/>
      <c r="F29" s="9"/>
      <c r="G29" s="10"/>
      <c r="H29" s="13"/>
      <c r="I29" s="13"/>
      <c r="J29" s="13"/>
      <c r="K29" s="13" t="s">
        <v>162</v>
      </c>
      <c r="L29" s="13" t="str">
        <f t="shared" si="0"/>
        <v/>
      </c>
      <c r="M29" s="13"/>
      <c r="N29" s="13" t="str">
        <f t="shared" si="1"/>
        <v/>
      </c>
    </row>
    <row r="30" spans="1:14">
      <c r="A30" s="9"/>
      <c r="B30" s="9"/>
      <c r="C30" s="9"/>
      <c r="D30" s="9"/>
      <c r="E30" s="9"/>
      <c r="F30" s="9"/>
      <c r="G30" s="10"/>
      <c r="H30" s="13"/>
      <c r="I30" s="13"/>
      <c r="J30" s="13"/>
      <c r="K30" s="13" t="s">
        <v>162</v>
      </c>
      <c r="L30" s="13" t="str">
        <f t="shared" si="0"/>
        <v/>
      </c>
      <c r="M30" s="13"/>
      <c r="N30" s="13" t="str">
        <f t="shared" si="1"/>
        <v/>
      </c>
    </row>
    <row r="31" spans="1:14">
      <c r="H31" s="13"/>
      <c r="I31" s="13"/>
      <c r="J31" s="13"/>
      <c r="K31" s="13" t="s">
        <v>162</v>
      </c>
      <c r="L31" s="13" t="str">
        <f t="shared" si="0"/>
        <v/>
      </c>
      <c r="M31" s="13"/>
      <c r="N31" s="13" t="str">
        <f t="shared" si="1"/>
        <v/>
      </c>
    </row>
    <row r="32" spans="1:14">
      <c r="H32" s="13"/>
      <c r="I32" s="13"/>
      <c r="J32" s="13"/>
      <c r="K32" s="13" t="s">
        <v>162</v>
      </c>
      <c r="L32" s="13" t="str">
        <f t="shared" si="0"/>
        <v/>
      </c>
      <c r="M32" s="13"/>
      <c r="N32" s="13" t="str">
        <f t="shared" si="1"/>
        <v/>
      </c>
    </row>
    <row r="33" spans="8:14">
      <c r="H33" s="13"/>
      <c r="I33" s="13"/>
      <c r="J33" s="13"/>
      <c r="K33" s="13" t="s">
        <v>162</v>
      </c>
      <c r="L33" s="13" t="str">
        <f t="shared" si="0"/>
        <v/>
      </c>
      <c r="M33" s="13"/>
      <c r="N33" s="13" t="str">
        <f t="shared" si="1"/>
        <v/>
      </c>
    </row>
    <row r="34" spans="8:14">
      <c r="H34" s="13"/>
      <c r="I34" s="13"/>
      <c r="J34" s="13"/>
      <c r="K34" s="13" t="s">
        <v>162</v>
      </c>
      <c r="L34" s="13" t="str">
        <f t="shared" si="0"/>
        <v/>
      </c>
      <c r="M34" s="13"/>
      <c r="N34" s="13" t="str">
        <f t="shared" si="1"/>
        <v/>
      </c>
    </row>
    <row r="35" spans="8:14">
      <c r="H35" s="13"/>
      <c r="I35" s="13"/>
      <c r="J35" s="13"/>
      <c r="K35" s="13" t="s">
        <v>162</v>
      </c>
      <c r="L35" s="13" t="str">
        <f t="shared" si="0"/>
        <v/>
      </c>
      <c r="M35" s="13"/>
      <c r="N35" s="13" t="str">
        <f t="shared" si="1"/>
        <v/>
      </c>
    </row>
    <row r="36" spans="8:14">
      <c r="H36" s="13"/>
      <c r="I36" s="13"/>
      <c r="J36" s="13"/>
      <c r="K36" s="13" t="s">
        <v>162</v>
      </c>
      <c r="L36" s="13" t="str">
        <f t="shared" si="0"/>
        <v/>
      </c>
      <c r="M36" s="13"/>
      <c r="N36" s="13" t="str">
        <f t="shared" si="1"/>
        <v/>
      </c>
    </row>
    <row r="37" spans="8:14">
      <c r="H37" s="13"/>
      <c r="I37" s="13"/>
      <c r="J37" s="13"/>
      <c r="K37" s="13" t="s">
        <v>162</v>
      </c>
      <c r="L37" s="13" t="str">
        <f t="shared" si="0"/>
        <v/>
      </c>
      <c r="M37" s="13"/>
      <c r="N37" s="13" t="str">
        <f t="shared" si="1"/>
        <v/>
      </c>
    </row>
    <row r="38" spans="8:14">
      <c r="H38" s="13"/>
      <c r="I38" s="13"/>
      <c r="J38" s="13"/>
      <c r="K38" s="13" t="s">
        <v>162</v>
      </c>
      <c r="L38" s="13" t="str">
        <f t="shared" si="0"/>
        <v/>
      </c>
      <c r="M38" s="13"/>
      <c r="N38" s="13" t="str">
        <f t="shared" si="1"/>
        <v/>
      </c>
    </row>
    <row r="39" spans="8:14">
      <c r="H39" s="13"/>
      <c r="I39" s="13"/>
      <c r="J39" s="13"/>
      <c r="K39" s="13" t="s">
        <v>162</v>
      </c>
      <c r="L39" s="13" t="str">
        <f t="shared" si="0"/>
        <v/>
      </c>
      <c r="M39" s="13"/>
      <c r="N39" s="13" t="str">
        <f t="shared" si="1"/>
        <v/>
      </c>
    </row>
    <row r="40" spans="8:14">
      <c r="H40" s="13"/>
      <c r="I40" s="13"/>
      <c r="J40" s="13"/>
      <c r="K40" s="13" t="s">
        <v>162</v>
      </c>
      <c r="L40" s="13" t="str">
        <f t="shared" si="0"/>
        <v/>
      </c>
      <c r="M40" s="13"/>
      <c r="N40" s="13" t="str">
        <f t="shared" si="1"/>
        <v/>
      </c>
    </row>
    <row r="41" spans="8:14">
      <c r="H41" s="13"/>
      <c r="I41" s="13"/>
      <c r="J41" s="13"/>
      <c r="K41" s="13" t="s">
        <v>162</v>
      </c>
      <c r="L41" s="13" t="str">
        <f t="shared" si="0"/>
        <v/>
      </c>
      <c r="M41" s="13"/>
      <c r="N41" s="13" t="str">
        <f t="shared" si="1"/>
        <v/>
      </c>
    </row>
    <row r="42" spans="8:14">
      <c r="H42" s="13"/>
      <c r="I42" s="13"/>
      <c r="J42" s="13"/>
      <c r="K42" s="13" t="s">
        <v>162</v>
      </c>
      <c r="L42" s="13" t="str">
        <f t="shared" si="0"/>
        <v/>
      </c>
      <c r="M42" s="13"/>
      <c r="N42" s="13" t="str">
        <f t="shared" si="1"/>
        <v/>
      </c>
    </row>
    <row r="43" spans="8:14">
      <c r="H43" s="13"/>
      <c r="I43" s="13"/>
      <c r="J43" s="13"/>
      <c r="K43" s="13" t="s">
        <v>162</v>
      </c>
      <c r="L43" s="13" t="str">
        <f t="shared" si="0"/>
        <v/>
      </c>
      <c r="M43" s="13"/>
      <c r="N43" s="13" t="str">
        <f t="shared" si="1"/>
        <v/>
      </c>
    </row>
    <row r="44" spans="8:14">
      <c r="H44" s="13"/>
      <c r="I44" s="13"/>
      <c r="J44" s="13"/>
      <c r="K44" s="13" t="s">
        <v>162</v>
      </c>
      <c r="L44" s="13" t="str">
        <f t="shared" si="0"/>
        <v/>
      </c>
      <c r="M44" s="13"/>
      <c r="N44" s="13" t="str">
        <f t="shared" si="1"/>
        <v/>
      </c>
    </row>
    <row r="45" spans="8:14">
      <c r="H45" s="13"/>
      <c r="I45" s="13"/>
      <c r="J45" s="13"/>
      <c r="K45" s="13" t="s">
        <v>162</v>
      </c>
      <c r="L45" s="13" t="str">
        <f t="shared" si="0"/>
        <v/>
      </c>
      <c r="M45" s="13"/>
      <c r="N45" s="13" t="str">
        <f t="shared" si="1"/>
        <v/>
      </c>
    </row>
    <row r="46" spans="8:14">
      <c r="H46" s="13"/>
      <c r="I46" s="13"/>
      <c r="J46" s="13"/>
      <c r="K46" s="13" t="s">
        <v>162</v>
      </c>
      <c r="L46" s="13" t="str">
        <f t="shared" si="0"/>
        <v/>
      </c>
      <c r="M46" s="13"/>
      <c r="N46" s="13" t="str">
        <f t="shared" si="1"/>
        <v/>
      </c>
    </row>
    <row r="47" spans="8:14">
      <c r="H47" s="13"/>
      <c r="I47" s="13"/>
      <c r="J47" s="13"/>
      <c r="K47" s="13" t="s">
        <v>162</v>
      </c>
      <c r="L47" s="13" t="str">
        <f t="shared" si="0"/>
        <v/>
      </c>
      <c r="M47" s="13"/>
      <c r="N47" s="13" t="str">
        <f t="shared" si="1"/>
        <v/>
      </c>
    </row>
    <row r="48" spans="8:14">
      <c r="H48" s="13"/>
      <c r="I48" s="13"/>
      <c r="J48" s="13"/>
      <c r="K48" s="13" t="s">
        <v>162</v>
      </c>
      <c r="L48" s="13" t="str">
        <f t="shared" si="0"/>
        <v/>
      </c>
      <c r="M48" s="13"/>
      <c r="N48" s="13" t="str">
        <f t="shared" si="1"/>
        <v/>
      </c>
    </row>
    <row r="49" spans="8:14">
      <c r="H49" s="13"/>
      <c r="I49" s="13"/>
      <c r="J49" s="13"/>
      <c r="K49" s="13" t="s">
        <v>162</v>
      </c>
      <c r="L49" s="13" t="str">
        <f t="shared" si="0"/>
        <v/>
      </c>
      <c r="M49" s="13"/>
      <c r="N49" s="13" t="str">
        <f t="shared" si="1"/>
        <v/>
      </c>
    </row>
    <row r="50" spans="8:14">
      <c r="H50" s="13"/>
      <c r="I50" s="13"/>
      <c r="J50" s="13"/>
      <c r="K50" s="13" t="s">
        <v>162</v>
      </c>
      <c r="L50" s="13" t="str">
        <f t="shared" si="0"/>
        <v/>
      </c>
      <c r="M50" s="13"/>
      <c r="N50" s="13" t="str">
        <f t="shared" si="1"/>
        <v/>
      </c>
    </row>
    <row r="51" spans="8:14">
      <c r="H51" s="13"/>
      <c r="I51" s="13"/>
      <c r="J51" s="13"/>
      <c r="K51" s="13" t="s">
        <v>162</v>
      </c>
      <c r="L51" s="13" t="str">
        <f t="shared" si="0"/>
        <v/>
      </c>
      <c r="M51" s="13"/>
      <c r="N51" s="13" t="str">
        <f t="shared" si="1"/>
        <v/>
      </c>
    </row>
    <row r="52" spans="8:14">
      <c r="H52" s="13"/>
      <c r="I52" s="13"/>
      <c r="J52" s="13"/>
      <c r="K52" s="13" t="s">
        <v>162</v>
      </c>
      <c r="L52" s="13" t="str">
        <f t="shared" si="0"/>
        <v/>
      </c>
      <c r="M52" s="13"/>
      <c r="N52" s="13" t="str">
        <f t="shared" si="1"/>
        <v/>
      </c>
    </row>
    <row r="53" spans="8:14">
      <c r="H53" s="13"/>
      <c r="I53" s="13"/>
      <c r="J53" s="13"/>
      <c r="K53" s="13" t="s">
        <v>162</v>
      </c>
      <c r="L53" s="13" t="str">
        <f t="shared" si="0"/>
        <v/>
      </c>
      <c r="M53" s="13"/>
      <c r="N53" s="13" t="str">
        <f t="shared" si="1"/>
        <v/>
      </c>
    </row>
    <row r="54" spans="8:14">
      <c r="H54" s="13"/>
      <c r="I54" s="13"/>
      <c r="J54" s="13"/>
      <c r="K54" s="13" t="s">
        <v>162</v>
      </c>
      <c r="L54" s="13" t="str">
        <f t="shared" si="0"/>
        <v/>
      </c>
      <c r="M54" s="13"/>
      <c r="N54" s="13" t="str">
        <f t="shared" si="1"/>
        <v/>
      </c>
    </row>
    <row r="55" spans="8:14">
      <c r="H55" s="13"/>
      <c r="I55" s="13"/>
      <c r="J55" s="13"/>
      <c r="K55" s="13" t="s">
        <v>162</v>
      </c>
      <c r="L55" s="13" t="str">
        <f t="shared" si="0"/>
        <v/>
      </c>
      <c r="M55" s="13"/>
      <c r="N55" s="13" t="str">
        <f t="shared" si="1"/>
        <v/>
      </c>
    </row>
    <row r="56" spans="8:14">
      <c r="H56" s="13"/>
      <c r="I56" s="13"/>
      <c r="J56" s="13"/>
      <c r="K56" s="13" t="s">
        <v>162</v>
      </c>
      <c r="L56" s="13" t="str">
        <f t="shared" si="0"/>
        <v/>
      </c>
      <c r="M56" s="13"/>
      <c r="N56" s="13" t="str">
        <f t="shared" si="1"/>
        <v/>
      </c>
    </row>
    <row r="57" spans="8:14">
      <c r="H57" s="13"/>
      <c r="I57" s="13"/>
      <c r="J57" s="13"/>
      <c r="K57" s="13" t="s">
        <v>162</v>
      </c>
      <c r="L57" s="13" t="str">
        <f t="shared" si="0"/>
        <v/>
      </c>
      <c r="M57" s="13"/>
      <c r="N57" s="13" t="str">
        <f t="shared" si="1"/>
        <v/>
      </c>
    </row>
    <row r="58" spans="8:14">
      <c r="H58" s="13"/>
      <c r="I58" s="13"/>
      <c r="J58" s="13"/>
      <c r="K58" s="13" t="s">
        <v>162</v>
      </c>
      <c r="L58" s="13" t="str">
        <f t="shared" si="0"/>
        <v/>
      </c>
      <c r="M58" s="13"/>
      <c r="N58" s="13" t="str">
        <f t="shared" si="1"/>
        <v/>
      </c>
    </row>
    <row r="62" spans="8:14">
      <c r="H62" s="13"/>
      <c r="I62" s="13"/>
      <c r="J62" s="13"/>
      <c r="K62" s="13" t="s">
        <v>162</v>
      </c>
      <c r="L62" s="13" t="str">
        <f t="shared" ref="L62:L88" si="2">IF(F62&gt;0,CONCATENATE("INSERT into puntuaciones_deportistas (id_Campeonato, id_Competicion, id_Deportista,  modo, puntos) VALUES (",A62,", ",D62,", ",B62,", ","'Clasificación'",", ",$L$1*VLOOKUP(F62,$P$3:$Q$11,2),");"),"")</f>
        <v/>
      </c>
      <c r="M62" s="13"/>
      <c r="N62" s="13" t="str">
        <f t="shared" ref="N62:N88" si="3">IF(F62&gt;0,CONCATENATE("INSERT into clasificaciones_deportistas (id_Campeonato, id_Competicion, id_Deportista,  puesto) VALUES (",A62,", ",D62,", ",B62,", ",F62,");"),"")</f>
        <v/>
      </c>
    </row>
    <row r="63" spans="8:14">
      <c r="H63" s="13"/>
      <c r="I63" s="13"/>
      <c r="J63" s="13"/>
      <c r="K63" s="13" t="s">
        <v>162</v>
      </c>
      <c r="L63" s="13" t="str">
        <f t="shared" si="2"/>
        <v/>
      </c>
      <c r="M63" s="13"/>
      <c r="N63" s="13" t="str">
        <f t="shared" si="3"/>
        <v/>
      </c>
    </row>
    <row r="64" spans="8:14">
      <c r="H64" s="13"/>
      <c r="I64" s="13"/>
      <c r="J64" s="13"/>
      <c r="K64" s="13" t="s">
        <v>162</v>
      </c>
      <c r="L64" s="13" t="str">
        <f t="shared" si="2"/>
        <v/>
      </c>
      <c r="M64" s="13"/>
      <c r="N64" s="13" t="str">
        <f t="shared" si="3"/>
        <v/>
      </c>
    </row>
    <row r="65" spans="8:14">
      <c r="H65" s="13"/>
      <c r="I65" s="13"/>
      <c r="J65" s="13"/>
      <c r="K65" s="13" t="s">
        <v>162</v>
      </c>
      <c r="L65" s="13" t="str">
        <f t="shared" si="2"/>
        <v/>
      </c>
      <c r="M65" s="13"/>
      <c r="N65" s="13" t="str">
        <f t="shared" si="3"/>
        <v/>
      </c>
    </row>
    <row r="66" spans="8:14">
      <c r="H66" s="13"/>
      <c r="I66" s="13"/>
      <c r="J66" s="13"/>
      <c r="K66" s="13" t="s">
        <v>162</v>
      </c>
      <c r="L66" s="13" t="str">
        <f t="shared" si="2"/>
        <v/>
      </c>
      <c r="M66" s="13"/>
      <c r="N66" s="13" t="str">
        <f t="shared" si="3"/>
        <v/>
      </c>
    </row>
    <row r="67" spans="8:14">
      <c r="H67" s="13"/>
      <c r="I67" s="13"/>
      <c r="J67" s="13"/>
      <c r="K67" s="13" t="s">
        <v>162</v>
      </c>
      <c r="L67" s="13" t="str">
        <f t="shared" si="2"/>
        <v/>
      </c>
      <c r="M67" s="13"/>
      <c r="N67" s="13" t="str">
        <f t="shared" si="3"/>
        <v/>
      </c>
    </row>
    <row r="68" spans="8:14">
      <c r="H68" s="13"/>
      <c r="I68" s="13"/>
      <c r="J68" s="13"/>
      <c r="K68" s="13" t="s">
        <v>162</v>
      </c>
      <c r="L68" s="13" t="str">
        <f t="shared" si="2"/>
        <v/>
      </c>
      <c r="M68" s="13"/>
      <c r="N68" s="13" t="str">
        <f t="shared" si="3"/>
        <v/>
      </c>
    </row>
    <row r="69" spans="8:14">
      <c r="H69" s="13"/>
      <c r="I69" s="13"/>
      <c r="J69" s="13"/>
      <c r="K69" s="13" t="s">
        <v>162</v>
      </c>
      <c r="L69" s="13" t="str">
        <f t="shared" si="2"/>
        <v/>
      </c>
      <c r="M69" s="13"/>
      <c r="N69" s="13" t="str">
        <f t="shared" si="3"/>
        <v/>
      </c>
    </row>
    <row r="70" spans="8:14">
      <c r="H70" s="13"/>
      <c r="I70" s="13"/>
      <c r="J70" s="13"/>
      <c r="K70" s="13" t="s">
        <v>162</v>
      </c>
      <c r="L70" s="13" t="str">
        <f t="shared" si="2"/>
        <v/>
      </c>
      <c r="M70" s="13"/>
      <c r="N70" s="13" t="str">
        <f t="shared" si="3"/>
        <v/>
      </c>
    </row>
    <row r="71" spans="8:14">
      <c r="H71" s="13"/>
      <c r="I71" s="13"/>
      <c r="J71" s="13"/>
      <c r="K71" s="13" t="s">
        <v>162</v>
      </c>
      <c r="L71" s="13" t="str">
        <f t="shared" si="2"/>
        <v/>
      </c>
      <c r="M71" s="13"/>
      <c r="N71" s="13" t="str">
        <f t="shared" si="3"/>
        <v/>
      </c>
    </row>
    <row r="72" spans="8:14">
      <c r="H72" s="13"/>
      <c r="I72" s="13"/>
      <c r="J72" s="13"/>
      <c r="K72" s="13" t="s">
        <v>162</v>
      </c>
      <c r="L72" s="13" t="str">
        <f t="shared" si="2"/>
        <v/>
      </c>
      <c r="M72" s="13"/>
      <c r="N72" s="13" t="str">
        <f t="shared" si="3"/>
        <v/>
      </c>
    </row>
    <row r="73" spans="8:14">
      <c r="H73" s="13"/>
      <c r="I73" s="13"/>
      <c r="J73" s="13"/>
      <c r="K73" s="13" t="s">
        <v>162</v>
      </c>
      <c r="L73" s="13" t="str">
        <f t="shared" si="2"/>
        <v/>
      </c>
      <c r="M73" s="13"/>
      <c r="N73" s="13" t="str">
        <f t="shared" si="3"/>
        <v/>
      </c>
    </row>
    <row r="74" spans="8:14">
      <c r="H74" s="13"/>
      <c r="I74" s="13"/>
      <c r="J74" s="13"/>
      <c r="K74" s="13" t="s">
        <v>162</v>
      </c>
      <c r="L74" s="13" t="str">
        <f t="shared" si="2"/>
        <v/>
      </c>
      <c r="M74" s="13"/>
      <c r="N74" s="13" t="str">
        <f t="shared" si="3"/>
        <v/>
      </c>
    </row>
    <row r="75" spans="8:14">
      <c r="H75" s="13"/>
      <c r="I75" s="13"/>
      <c r="J75" s="13"/>
      <c r="K75" s="13" t="s">
        <v>162</v>
      </c>
      <c r="L75" s="13" t="str">
        <f t="shared" si="2"/>
        <v/>
      </c>
      <c r="M75" s="13"/>
      <c r="N75" s="13" t="str">
        <f t="shared" si="3"/>
        <v/>
      </c>
    </row>
    <row r="76" spans="8:14">
      <c r="H76" s="13"/>
      <c r="I76" s="13"/>
      <c r="J76" s="13"/>
      <c r="K76" s="13" t="s">
        <v>162</v>
      </c>
      <c r="L76" s="13" t="str">
        <f t="shared" si="2"/>
        <v/>
      </c>
      <c r="M76" s="13"/>
      <c r="N76" s="13" t="str">
        <f t="shared" si="3"/>
        <v/>
      </c>
    </row>
    <row r="77" spans="8:14">
      <c r="H77" s="13"/>
      <c r="I77" s="13"/>
      <c r="J77" s="13"/>
      <c r="K77" s="13" t="s">
        <v>162</v>
      </c>
      <c r="L77" s="13" t="str">
        <f t="shared" si="2"/>
        <v/>
      </c>
      <c r="M77" s="13"/>
      <c r="N77" s="13" t="str">
        <f t="shared" si="3"/>
        <v/>
      </c>
    </row>
    <row r="78" spans="8:14">
      <c r="H78" s="13"/>
      <c r="I78" s="13"/>
      <c r="J78" s="13"/>
      <c r="K78" s="13" t="s">
        <v>162</v>
      </c>
      <c r="L78" s="13" t="str">
        <f t="shared" si="2"/>
        <v/>
      </c>
      <c r="M78" s="13"/>
      <c r="N78" s="13" t="str">
        <f t="shared" si="3"/>
        <v/>
      </c>
    </row>
    <row r="79" spans="8:14">
      <c r="H79" s="13"/>
      <c r="I79" s="13"/>
      <c r="J79" s="13"/>
      <c r="K79" s="13" t="s">
        <v>162</v>
      </c>
      <c r="L79" s="13" t="str">
        <f t="shared" si="2"/>
        <v/>
      </c>
      <c r="M79" s="13"/>
      <c r="N79" s="13" t="str">
        <f t="shared" si="3"/>
        <v/>
      </c>
    </row>
    <row r="80" spans="8:14">
      <c r="H80" s="13"/>
      <c r="I80" s="13"/>
      <c r="J80" s="13"/>
      <c r="K80" s="13" t="s">
        <v>162</v>
      </c>
      <c r="L80" s="13" t="str">
        <f t="shared" si="2"/>
        <v/>
      </c>
      <c r="M80" s="13"/>
      <c r="N80" s="13" t="str">
        <f t="shared" si="3"/>
        <v/>
      </c>
    </row>
    <row r="81" spans="8:14">
      <c r="H81" s="13"/>
      <c r="I81" s="13"/>
      <c r="J81" s="13"/>
      <c r="K81" s="13" t="s">
        <v>162</v>
      </c>
      <c r="L81" s="13" t="str">
        <f t="shared" si="2"/>
        <v/>
      </c>
      <c r="M81" s="13"/>
      <c r="N81" s="13" t="str">
        <f t="shared" si="3"/>
        <v/>
      </c>
    </row>
    <row r="82" spans="8:14">
      <c r="H82" s="13"/>
      <c r="I82" s="13"/>
      <c r="J82" s="13"/>
      <c r="K82" s="13" t="s">
        <v>162</v>
      </c>
      <c r="L82" s="13" t="str">
        <f t="shared" si="2"/>
        <v/>
      </c>
      <c r="M82" s="13"/>
      <c r="N82" s="13" t="str">
        <f t="shared" si="3"/>
        <v/>
      </c>
    </row>
    <row r="83" spans="8:14">
      <c r="H83" s="13"/>
      <c r="I83" s="13"/>
      <c r="J83" s="13"/>
      <c r="K83" s="13" t="s">
        <v>162</v>
      </c>
      <c r="L83" s="13" t="str">
        <f t="shared" si="2"/>
        <v/>
      </c>
      <c r="M83" s="13"/>
      <c r="N83" s="13" t="str">
        <f t="shared" si="3"/>
        <v/>
      </c>
    </row>
    <row r="84" spans="8:14">
      <c r="H84" s="13"/>
      <c r="I84" s="13"/>
      <c r="J84" s="13"/>
      <c r="K84" s="13" t="s">
        <v>162</v>
      </c>
      <c r="L84" s="13" t="str">
        <f t="shared" si="2"/>
        <v/>
      </c>
      <c r="M84" s="13"/>
      <c r="N84" s="13" t="str">
        <f t="shared" si="3"/>
        <v/>
      </c>
    </row>
    <row r="85" spans="8:14">
      <c r="H85" s="13"/>
      <c r="I85" s="13"/>
      <c r="J85" s="13"/>
      <c r="K85" s="13" t="s">
        <v>162</v>
      </c>
      <c r="L85" s="13" t="str">
        <f t="shared" si="2"/>
        <v/>
      </c>
      <c r="M85" s="13"/>
      <c r="N85" s="13" t="str">
        <f t="shared" si="3"/>
        <v/>
      </c>
    </row>
    <row r="86" spans="8:14">
      <c r="H86" s="13"/>
      <c r="I86" s="13"/>
      <c r="J86" s="13"/>
      <c r="K86" s="13" t="s">
        <v>162</v>
      </c>
      <c r="L86" s="13" t="str">
        <f t="shared" si="2"/>
        <v/>
      </c>
      <c r="M86" s="13"/>
      <c r="N86" s="13" t="str">
        <f t="shared" si="3"/>
        <v/>
      </c>
    </row>
    <row r="87" spans="8:14">
      <c r="H87" s="13"/>
      <c r="I87" s="13"/>
      <c r="J87" s="13"/>
      <c r="K87" s="13" t="s">
        <v>162</v>
      </c>
      <c r="L87" s="13" t="str">
        <f t="shared" si="2"/>
        <v/>
      </c>
      <c r="M87" s="13"/>
      <c r="N87" s="13" t="str">
        <f t="shared" si="3"/>
        <v/>
      </c>
    </row>
    <row r="88" spans="8:14">
      <c r="H88" s="13"/>
      <c r="I88" s="13"/>
      <c r="J88" s="13"/>
      <c r="K88" s="13" t="s">
        <v>162</v>
      </c>
      <c r="L88" s="13" t="str">
        <f t="shared" si="2"/>
        <v/>
      </c>
      <c r="M88" s="13"/>
      <c r="N88" s="13" t="str">
        <f t="shared" si="3"/>
        <v/>
      </c>
    </row>
  </sheetData>
  <mergeCells count="2">
    <mergeCell ref="A1:G1"/>
    <mergeCell ref="P2:Q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 con puntos WKF</vt:lpstr>
      <vt:lpstr>U14 sin puntos WKF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TalentOnWeb</dc:creator>
  <cp:lastModifiedBy>Óscar Lafuente López</cp:lastModifiedBy>
  <dcterms:created xsi:type="dcterms:W3CDTF">2022-10-12T09:51:17Z</dcterms:created>
  <dcterms:modified xsi:type="dcterms:W3CDTF">2025-09-08T08:08:50Z</dcterms:modified>
</cp:coreProperties>
</file>